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M:\01 NEWS\SPECIAL PROJECTS\2016 PRESIDENTIAL ELECTION\"/>
    </mc:Choice>
  </mc:AlternateContent>
  <bookViews>
    <workbookView xWindow="0" yWindow="0" windowWidth="28800" windowHeight="12435" firstSheet="12" activeTab="21"/>
  </bookViews>
  <sheets>
    <sheet name="TOTALS" sheetId="22" r:id="rId1"/>
    <sheet name="AMERICAN AIR" sheetId="1" r:id="rId2"/>
    <sheet name="BANK OF AMERICA" sheetId="2" r:id="rId3"/>
    <sheet name="BELK" sheetId="13" r:id="rId4"/>
    <sheet name="BILLY GRAHAM EVANG. ASSOC." sheetId="14" r:id="rId5"/>
    <sheet name="CATHOLIC DIOCESE" sheetId="15" r:id="rId6"/>
    <sheet name="CAROLINAS HEALTHCARE" sheetId="16" r:id="rId7"/>
    <sheet name="CITY OF CHARLOTTE" sheetId="17" r:id="rId8"/>
    <sheet name="DOLLAR TREE" sheetId="18" r:id="rId9"/>
    <sheet name="DUKE ENERGY" sheetId="3" r:id="rId10"/>
    <sheet name="ELECTROLUX" sheetId="4" r:id="rId11"/>
    <sheet name="HARRIS TEETER" sheetId="5" r:id="rId12"/>
    <sheet name="LOWES" sheetId="6" r:id="rId13"/>
    <sheet name="MECK COUNTY" sheetId="20" r:id="rId14"/>
    <sheet name="NASCAR" sheetId="7" r:id="rId15"/>
    <sheet name="NOVANT" sheetId="8" r:id="rId16"/>
    <sheet name="NUCOR STEEL" sheetId="9" r:id="rId17"/>
    <sheet name="RED VENTURES" sheetId="21" r:id="rId18"/>
    <sheet name="SEALED AIR" sheetId="10" r:id="rId19"/>
    <sheet name="SONIC AUTO" sheetId="11" r:id="rId20"/>
    <sheet name="SPX" sheetId="12" r:id="rId21"/>
    <sheet name="WELLS FARGO" sheetId="19" r:id="rId2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5" i="19" l="1"/>
  <c r="J6" i="21"/>
  <c r="J59" i="8"/>
  <c r="J19" i="6"/>
  <c r="J21" i="3"/>
  <c r="J44" i="2"/>
  <c r="J33" i="1"/>
  <c r="J1048576" i="1" s="1"/>
</calcChain>
</file>

<file path=xl/sharedStrings.xml><?xml version="1.0" encoding="utf-8"?>
<sst xmlns="http://schemas.openxmlformats.org/spreadsheetml/2006/main" count="2706" uniqueCount="354">
  <si>
    <t>CANDIDATE</t>
  </si>
  <si>
    <t>TRITT, DAHL</t>
  </si>
  <si>
    <t>AMERICAN AIRLINES</t>
  </si>
  <si>
    <t>AIRCRAFT TECHNICIAN</t>
  </si>
  <si>
    <t>THURMOND</t>
  </si>
  <si>
    <t>NC</t>
  </si>
  <si>
    <t>YE</t>
  </si>
  <si>
    <t>Contributor Name</t>
  </si>
  <si>
    <t>Employer</t>
  </si>
  <si>
    <t>Occupation</t>
  </si>
  <si>
    <t>Description</t>
  </si>
  <si>
    <t>City</t>
  </si>
  <si>
    <t>State</t>
  </si>
  <si>
    <t>Zip</t>
  </si>
  <si>
    <t>Receipt Date</t>
  </si>
  <si>
    <t>Amount</t>
  </si>
  <si>
    <t>Memo Code</t>
  </si>
  <si>
    <t>Report Type</t>
  </si>
  <si>
    <t>Report Year</t>
  </si>
  <si>
    <t>Image Number</t>
  </si>
  <si>
    <t>Transaction Code</t>
  </si>
  <si>
    <t>Other Id</t>
  </si>
  <si>
    <t>Candidate Id</t>
  </si>
  <si>
    <t>Transaction Pgi</t>
  </si>
  <si>
    <t>CARVELLI, STEPHEN</t>
  </si>
  <si>
    <t>LOWE'S COMPANIES</t>
  </si>
  <si>
    <t>TECHNOLOGY EXECUTIVE</t>
  </si>
  <si>
    <t>CORNELIUS</t>
  </si>
  <si>
    <t>Q3</t>
  </si>
  <si>
    <t>BURKEY, JACOB</t>
  </si>
  <si>
    <t>WELLS FARGO BANK NA</t>
  </si>
  <si>
    <t>APPLICATION SYSTEMS ENGINEER</t>
  </si>
  <si>
    <t>CHARLOTTE</t>
  </si>
  <si>
    <t>M2</t>
  </si>
  <si>
    <t>LEE, GAIL</t>
  </si>
  <si>
    <t>SALES REPRESENTATIVE</t>
  </si>
  <si>
    <t>CONTRIBUTION</t>
  </si>
  <si>
    <t>CARY</t>
  </si>
  <si>
    <t>BARUN, KEN</t>
  </si>
  <si>
    <t>BILLY GRAHAM EVANGELISTIC ASSN</t>
  </si>
  <si>
    <t>EXEC</t>
  </si>
  <si>
    <t>ALEXANDER, ROBERT</t>
  </si>
  <si>
    <t>BILLY GRAHAM EVANGELISTIC ASSOC (PART-</t>
  </si>
  <si>
    <t>SECURITY</t>
  </si>
  <si>
    <t>MOORESVILLE</t>
  </si>
  <si>
    <t>BOUKNIGHT, JACK</t>
  </si>
  <si>
    <t>CITY OF CHARLOTTE</t>
  </si>
  <si>
    <t>PROGRAMMER</t>
  </si>
  <si>
    <t>Q2</t>
  </si>
  <si>
    <t>BOUKNIGHT, W. JACK</t>
  </si>
  <si>
    <t>CITY OF CHARLOTTE NC</t>
  </si>
  <si>
    <t>COMPUTER PROGRAMMER</t>
  </si>
  <si>
    <t>ROLAND, JASON</t>
  </si>
  <si>
    <t>DUKE ENERGY</t>
  </si>
  <si>
    <t>PROJECT MANAGER - CUSTOMER SERVICES</t>
  </si>
  <si>
    <t>PROJECT MANAGER</t>
  </si>
  <si>
    <t>PHILLIPS, MICHAEL</t>
  </si>
  <si>
    <t>ELECTRICIAN</t>
  </si>
  <si>
    <t>APEX</t>
  </si>
  <si>
    <t>AUSTIN, AARON ANDREW MR.</t>
  </si>
  <si>
    <t>ENGINEER</t>
  </si>
  <si>
    <t>HUNTERSVILLE</t>
  </si>
  <si>
    <t>ENGINEERING MANAGER</t>
  </si>
  <si>
    <t>DUCAR, JONATHAN</t>
  </si>
  <si>
    <t>HARRIS TEETER</t>
  </si>
  <si>
    <t>PHARMACIST</t>
  </si>
  <si>
    <t>OLSON, WILLIAM</t>
  </si>
  <si>
    <t>LOWE'S HOME CENTER</t>
  </si>
  <si>
    <t>PART TIME ASSOCIATE</t>
  </si>
  <si>
    <t>MAYODAN</t>
  </si>
  <si>
    <t>LOWE'S HOME IMPROVMENT</t>
  </si>
  <si>
    <t>PART TIME CSA</t>
  </si>
  <si>
    <t>CRAWLEY, MATTHEW</t>
  </si>
  <si>
    <t>MECKLENBURG COUNTY</t>
  </si>
  <si>
    <t>ADMINISTRATIVE ASSISTANT</t>
  </si>
  <si>
    <t>GASTONIA</t>
  </si>
  <si>
    <t>RORKE, HEATHER A. MS.</t>
  </si>
  <si>
    <t>NOVANT HEALTH</t>
  </si>
  <si>
    <t>R.N.</t>
  </si>
  <si>
    <t>WINSTON SALEM</t>
  </si>
  <si>
    <t>RICHARDS, KATHLEEN DR.</t>
  </si>
  <si>
    <t>PSYCHIATRIST</t>
  </si>
  <si>
    <t>SALISBURY</t>
  </si>
  <si>
    <t>PAULINO, JORGE</t>
  </si>
  <si>
    <t>PHYSICIAN</t>
  </si>
  <si>
    <t>BARR, JULIE</t>
  </si>
  <si>
    <t>IT TECHNICAL</t>
  </si>
  <si>
    <t>IT SERVICES</t>
  </si>
  <si>
    <t>MCINTYRE, GEOFFREY</t>
  </si>
  <si>
    <t>WELLS FARGO</t>
  </si>
  <si>
    <t>IT PROGRAMMER</t>
  </si>
  <si>
    <t>Q1</t>
  </si>
  <si>
    <t>ARMISTEAD, JOHN</t>
  </si>
  <si>
    <t>ADVISOR</t>
  </si>
  <si>
    <t>WELLS FARGO ADVISORS</t>
  </si>
  <si>
    <t>IT DEVELOPER</t>
  </si>
  <si>
    <t>BRASSINGTON, BARBARA MRS.</t>
  </si>
  <si>
    <t>WELLS FARGO HOME MORTGAGE</t>
  </si>
  <si>
    <t>QA ANALYST</t>
  </si>
  <si>
    <t>MINT HILL</t>
  </si>
  <si>
    <t>KOLOSOWSKY, MICHAEL</t>
  </si>
  <si>
    <t>WELLS FARGO SECURITIES</t>
  </si>
  <si>
    <t>BANKER</t>
  </si>
  <si>
    <t>DENVER</t>
  </si>
  <si>
    <t>WELLSFARGO SECURITIES</t>
  </si>
  <si>
    <t>TUGWELL, MATTHEW</t>
  </si>
  <si>
    <t>BANK OF AMERICA MERRILL LYNCH</t>
  </si>
  <si>
    <t>CAPITAL MARKETS</t>
  </si>
  <si>
    <t>TARWATER, MICHAEL MR.</t>
  </si>
  <si>
    <t>CAROLINAS HEALTH CARE SYSTEMS</t>
  </si>
  <si>
    <t>EXECUTIVE</t>
  </si>
  <si>
    <t>CAMPBELL, GRANT</t>
  </si>
  <si>
    <t>CAROLINAS HEALTHCARE SYSTEM</t>
  </si>
  <si>
    <t>LOBDELL, KEVIN DR.</t>
  </si>
  <si>
    <t>CAROLINA'S HEALTHCARE SYSTEM</t>
  </si>
  <si>
    <t>CAROLINAS PHYSICIAN NETWORK/US ARMY RE</t>
  </si>
  <si>
    <t>BYRNE, THOMAS</t>
  </si>
  <si>
    <t>PINEVILLE</t>
  </si>
  <si>
    <t>KEARNEY, CHRISTOPHER J. MR.</t>
  </si>
  <si>
    <t>SPX CORPORATION</t>
  </si>
  <si>
    <t>CHAIR PRESIDENT C.E.O.</t>
  </si>
  <si>
    <t>SMITH, DAVID BRUTON MR.</t>
  </si>
  <si>
    <t>SONIC AUTOMOTIVE INC.</t>
  </si>
  <si>
    <t>VICE CHAIRMAN</t>
  </si>
  <si>
    <t>BILBAO, MARCOS</t>
  </si>
  <si>
    <t>ARCHITECT</t>
  </si>
  <si>
    <t>MATTHEWS</t>
  </si>
  <si>
    <t>CUMMINGS, EDWARD</t>
  </si>
  <si>
    <t>PRODUCT MANAGER</t>
  </si>
  <si>
    <t>WAXHAW</t>
  </si>
  <si>
    <t>CUMMINGS, EDWARD J. MR.</t>
  </si>
  <si>
    <t>WARD, RICHARD N. MR.</t>
  </si>
  <si>
    <t>BOND TRADER</t>
  </si>
  <si>
    <t>DAVIDSON</t>
  </si>
  <si>
    <t>WARD, RICK N. MR.</t>
  </si>
  <si>
    <t>BRINKMAN, CHRISTOPHER</t>
  </si>
  <si>
    <t>BANK OF AMERICA</t>
  </si>
  <si>
    <t>BANKRUPTCY SPECIALIST</t>
  </si>
  <si>
    <t>GREENSBORO</t>
  </si>
  <si>
    <t>MUKHERJEE, MITA</t>
  </si>
  <si>
    <t>VILLADIEGO, LUIS</t>
  </si>
  <si>
    <t>HUMAN RESOURCES</t>
  </si>
  <si>
    <t>MCCOLL, HUGH</t>
  </si>
  <si>
    <t>RETIRED</t>
  </si>
  <si>
    <t>BOWMAN, CHARLES</t>
  </si>
  <si>
    <t>MARKET PRESIDENT</t>
  </si>
  <si>
    <t>LEVI, TOM</t>
  </si>
  <si>
    <t>RISK MANAGEMENT</t>
  </si>
  <si>
    <t>BURTON, BOWMAN</t>
  </si>
  <si>
    <t>FUNDERBURG, PATRICE</t>
  </si>
  <si>
    <t>BELK, INC.</t>
  </si>
  <si>
    <t>BAILEY, LILICIA</t>
  </si>
  <si>
    <t>EVP, CHIEF PEOPLE OFFICER</t>
  </si>
  <si>
    <t>BELK, JOHN</t>
  </si>
  <si>
    <t>COO</t>
  </si>
  <si>
    <t>DESANTIS, ANDREA</t>
  </si>
  <si>
    <t>FAMILY PHYSICIAN</t>
  </si>
  <si>
    <t>MCCOLLUM, DARYL</t>
  </si>
  <si>
    <t>PLOUSHA MOORE, DEBRA</t>
  </si>
  <si>
    <t>HEALTH CARE ADMINISTRATOR</t>
  </si>
  <si>
    <t>TAYLOR, JAMES PH.D.</t>
  </si>
  <si>
    <t>WILLIAMS, BRANDI</t>
  </si>
  <si>
    <t>COMMUNITY OUTREACH MANAGER</t>
  </si>
  <si>
    <t>EISELT, JULIE</t>
  </si>
  <si>
    <t>CITY COUNCIL REPRESENTATIVE</t>
  </si>
  <si>
    <t>LYLES, VIOLA</t>
  </si>
  <si>
    <t>CITY COUNCIL</t>
  </si>
  <si>
    <t>ROBERTS, JENNIFER</t>
  </si>
  <si>
    <t>MAYOR</t>
  </si>
  <si>
    <t>CLODFELTER, DANIEL G.</t>
  </si>
  <si>
    <t>SPENCER, SHAD LYNN</t>
  </si>
  <si>
    <t>ZONING ADMINISTRATOR</t>
  </si>
  <si>
    <t>SHULER, HEATH</t>
  </si>
  <si>
    <t>SR. VICE PRESIDENT</t>
  </si>
  <si>
    <t>BILTMORE FOREST</t>
  </si>
  <si>
    <t>RAGLAND, HILDA PINNIX</t>
  </si>
  <si>
    <t>WARD, JENNY</t>
  </si>
  <si>
    <t>WILLIAMS, JASON</t>
  </si>
  <si>
    <t>MERCHANT</t>
  </si>
  <si>
    <t>JACKSON, MICHELE</t>
  </si>
  <si>
    <t>LOWE'S COMPANIES, INC.</t>
  </si>
  <si>
    <t>INSTRUCTIONAL SPECIALIST</t>
  </si>
  <si>
    <t>GRAY, JEFF</t>
  </si>
  <si>
    <t>ATTORNEY</t>
  </si>
  <si>
    <t>KREINER, VIRGINIA</t>
  </si>
  <si>
    <t>NOVANT FORSYTH MEDICAL CENTER</t>
  </si>
  <si>
    <t>NURSE ANESTHETIST</t>
  </si>
  <si>
    <t>ALLBERT, JOHN</t>
  </si>
  <si>
    <t>SCOTT, BERTRAM LEE</t>
  </si>
  <si>
    <t>SENIOR EXECUTIVE</t>
  </si>
  <si>
    <t>PRIDEMORE, LAURA</t>
  </si>
  <si>
    <t>NOVANT HEALTH ELIZABETH PEDIATRICS</t>
  </si>
  <si>
    <t>PEDIATRICIAN</t>
  </si>
  <si>
    <t>JONES, ASHLEY GEYER</t>
  </si>
  <si>
    <t>RED VENTURES</t>
  </si>
  <si>
    <t>VICE PRESIDENT</t>
  </si>
  <si>
    <t>MCFAYDEN, SHANNON</t>
  </si>
  <si>
    <t>LEADERSHIP ADVISOR</t>
  </si>
  <si>
    <t>RATANI, ABHISHEK</t>
  </si>
  <si>
    <t>PRESIDENT</t>
  </si>
  <si>
    <t>KEIGER, SUSAN</t>
  </si>
  <si>
    <t>SERVICE SPECIALIST</t>
  </si>
  <si>
    <t>KING</t>
  </si>
  <si>
    <t>PEARSON, PAMELA</t>
  </si>
  <si>
    <t>COOKSON, PAUL</t>
  </si>
  <si>
    <t>MORRISON, JUDY</t>
  </si>
  <si>
    <t>STRATEGY</t>
  </si>
  <si>
    <t>COCHRAN, JARRED</t>
  </si>
  <si>
    <t>GILLESPIE, TRACEY</t>
  </si>
  <si>
    <t>WEALTH STRATEGIST</t>
  </si>
  <si>
    <t>GOLDEN, FRANK</t>
  </si>
  <si>
    <t>FINANCIAL ADVISOR</t>
  </si>
  <si>
    <t>HUFFMAN, BARBARA</t>
  </si>
  <si>
    <t>BICE, TIMOTHY</t>
  </si>
  <si>
    <t>WELLS FARGO BANK</t>
  </si>
  <si>
    <t>COX, MICHELE</t>
  </si>
  <si>
    <t>FLIGHT ATTENDANT</t>
  </si>
  <si>
    <t>* EARMARKED CONTRIBUTION: SEE BELOW</t>
  </si>
  <si>
    <t>NEWTON GROVE</t>
  </si>
  <si>
    <t>TINKLER, DAVID</t>
  </si>
  <si>
    <t>KUHN, SAM</t>
  </si>
  <si>
    <t>SYSTEMS ENGINEER</t>
  </si>
  <si>
    <t>ROWE, ROBERT</t>
  </si>
  <si>
    <t>MANUAL ETHICAL HACKER</t>
  </si>
  <si>
    <t>CONCORD</t>
  </si>
  <si>
    <t>LASLEY, KELLEY</t>
  </si>
  <si>
    <t>IT MANAGER</t>
  </si>
  <si>
    <t>MOE, ALLISON</t>
  </si>
  <si>
    <t>ANALYST</t>
  </si>
  <si>
    <t>KNUTSON, JULIE</t>
  </si>
  <si>
    <t>TECHNOLOGY</t>
  </si>
  <si>
    <t>FRAILE, DOMINIQUE</t>
  </si>
  <si>
    <t>GLOBAL PROJECT MANAGER</t>
  </si>
  <si>
    <t>SEPULVEDA, JONATHAN</t>
  </si>
  <si>
    <t>BANK OF AMERICA MERCHANT SERVICES</t>
  </si>
  <si>
    <t>YAFFE, MICHAEL</t>
  </si>
  <si>
    <t>DUKE ENERGY CORP.</t>
  </si>
  <si>
    <t>COMPUTER ANALYST</t>
  </si>
  <si>
    <t>RAZMYAR, ARDESHIR</t>
  </si>
  <si>
    <t>LOWE'S</t>
  </si>
  <si>
    <t>SENIOR ANALYST</t>
  </si>
  <si>
    <t>COOK THURMOND, ALEXANDRIA</t>
  </si>
  <si>
    <t>LOWES COMPANIES INC</t>
  </si>
  <si>
    <t>IT BUSINESS ANALYST</t>
  </si>
  <si>
    <t>MOYER, THOMAS</t>
  </si>
  <si>
    <t>LOWE'S HOME IMPROVEMENT</t>
  </si>
  <si>
    <t>IT</t>
  </si>
  <si>
    <t>STEEN, RAYMOND</t>
  </si>
  <si>
    <t>CUSTOMER SERVICE ASSOC.</t>
  </si>
  <si>
    <t>DODDS, CATHERINE</t>
  </si>
  <si>
    <t>NOVANT</t>
  </si>
  <si>
    <t>RIBET, JACOB</t>
  </si>
  <si>
    <t>HEALTHCARE</t>
  </si>
  <si>
    <t>RESPIRATORY THERAPIST</t>
  </si>
  <si>
    <t>RIBET, JACOB R.</t>
  </si>
  <si>
    <t>SHEPHERD, KATHLEEN</t>
  </si>
  <si>
    <t>MEDICAL TRANSCRIPTION</t>
  </si>
  <si>
    <t>KANNAPOLIS</t>
  </si>
  <si>
    <t>BOHRER, JEANNE</t>
  </si>
  <si>
    <t>CODER</t>
  </si>
  <si>
    <t>FEDZIUK, BERNADETTE</t>
  </si>
  <si>
    <t>NURSE PRACTITIONER</t>
  </si>
  <si>
    <t>LEXINGTON</t>
  </si>
  <si>
    <t>ZERKLE, ANDREW</t>
  </si>
  <si>
    <t>TILLOTSON, MARK</t>
  </si>
  <si>
    <t>SURGEON</t>
  </si>
  <si>
    <t>WILMINGTON</t>
  </si>
  <si>
    <t>TIRRELL, JENNIFER</t>
  </si>
  <si>
    <t>NOVANT HEALTH INC.</t>
  </si>
  <si>
    <t>SUPERVISOR</t>
  </si>
  <si>
    <t>HEFFNER, STEVEN</t>
  </si>
  <si>
    <t>NOVANT MEDICAL GROUP</t>
  </si>
  <si>
    <t>BYRNE, ROBERT</t>
  </si>
  <si>
    <t>US AIRWAYS</t>
  </si>
  <si>
    <t>AIRLINE PILOT</t>
  </si>
  <si>
    <t>HEALY, TREVOR</t>
  </si>
  <si>
    <t>JOKELL, NEAL</t>
  </si>
  <si>
    <t>FRAZEE, NICOLA</t>
  </si>
  <si>
    <t>TEST COORDINATOR</t>
  </si>
  <si>
    <t>NAIKINE, OLEG</t>
  </si>
  <si>
    <t>CONSULTANT</t>
  </si>
  <si>
    <t>MAFFUCCI, DANIEL</t>
  </si>
  <si>
    <t>WELLS FARGO &amp; CO., INC.</t>
  </si>
  <si>
    <t>WEB DEVELOPER</t>
  </si>
  <si>
    <t>INDIAN TRAIL</t>
  </si>
  <si>
    <t>MASCARENHAS, MICHELE</t>
  </si>
  <si>
    <t>SOFTWARE ENGINEER</t>
  </si>
  <si>
    <t>BAUMUNK, ADAM</t>
  </si>
  <si>
    <t>INFORMATION TECHNOLOGY</t>
  </si>
  <si>
    <t>HERNANDEZ, JONNY</t>
  </si>
  <si>
    <t>LOAN VERIFICATION ANALYST</t>
  </si>
  <si>
    <t>KOZIARA, SANDRA</t>
  </si>
  <si>
    <t>WELLS FARGO BANK, N.A.</t>
  </si>
  <si>
    <t>BUSINESS SYSTEMS DEVELOPER</t>
  </si>
  <si>
    <t>LARSON, ANGELA</t>
  </si>
  <si>
    <t>WELLS FARGO EQUIPMENT FINANCE</t>
  </si>
  <si>
    <t>ADMINISTRATION</t>
  </si>
  <si>
    <t>BANK OF AMERICA / $</t>
  </si>
  <si>
    <t>BELK / $</t>
  </si>
  <si>
    <t>B.G.E.A / $</t>
  </si>
  <si>
    <t>CATHOLIC DIOCESE / $</t>
  </si>
  <si>
    <t xml:space="preserve">CHARLOTTE EMPLOYEES </t>
  </si>
  <si>
    <t>CHS / $</t>
  </si>
  <si>
    <t>DOLLAR TREE / $</t>
  </si>
  <si>
    <t>DUKE ENERGY / $</t>
  </si>
  <si>
    <t>ELECTROLUX /$</t>
  </si>
  <si>
    <t>HARRIS TEETER / $</t>
  </si>
  <si>
    <t>LOWES / $</t>
  </si>
  <si>
    <t>MECK CO.</t>
  </si>
  <si>
    <t>NASCAR / $</t>
  </si>
  <si>
    <t>NOVANT / $</t>
  </si>
  <si>
    <t>NUCOR STEEL / $</t>
  </si>
  <si>
    <t>SEALED AIR / $</t>
  </si>
  <si>
    <t>SNYDER-LANCE / $</t>
  </si>
  <si>
    <t>SONIC AUTO / $</t>
  </si>
  <si>
    <t>SPX / $</t>
  </si>
  <si>
    <t xml:space="preserve">WELLS FARGO / $ </t>
  </si>
  <si>
    <t>Donald Trump</t>
  </si>
  <si>
    <t>1/ $127</t>
  </si>
  <si>
    <t>-</t>
  </si>
  <si>
    <t>1/ $250</t>
  </si>
  <si>
    <t xml:space="preserve"> 1/ $1000</t>
  </si>
  <si>
    <t>Ted Cruz</t>
  </si>
  <si>
    <t>1 / $195</t>
  </si>
  <si>
    <t>2 / $250</t>
  </si>
  <si>
    <t>1 / $625</t>
  </si>
  <si>
    <t>3 / $1159</t>
  </si>
  <si>
    <t>1 / $35</t>
  </si>
  <si>
    <t>1 / $275</t>
  </si>
  <si>
    <t>1 / $372</t>
  </si>
  <si>
    <t>4 / $1,246</t>
  </si>
  <si>
    <t>2 / $395</t>
  </si>
  <si>
    <t>4 / $1,635</t>
  </si>
  <si>
    <t>Marco Rubio</t>
  </si>
  <si>
    <t>John Kasich</t>
  </si>
  <si>
    <t>Hillary Clinton</t>
  </si>
  <si>
    <t>Bernie Sanders</t>
  </si>
  <si>
    <t>TOTAL DONORS</t>
  </si>
  <si>
    <t>AMOUNT DONATED</t>
  </si>
  <si>
    <t>TRUMP</t>
  </si>
  <si>
    <t>CRUZ</t>
  </si>
  <si>
    <t>SANDERS</t>
  </si>
  <si>
    <t>TOTAL DONATED</t>
  </si>
  <si>
    <t>RUBIO</t>
  </si>
  <si>
    <t>CLINTON</t>
  </si>
  <si>
    <t xml:space="preserve"> </t>
  </si>
  <si>
    <t>TOTAL AMOUNT</t>
  </si>
  <si>
    <t>AMOUNT</t>
  </si>
  <si>
    <t>TOTAL DONATIONS</t>
  </si>
  <si>
    <t>1+J18:J4500</t>
  </si>
  <si>
    <t>9+J18+J34:J45</t>
  </si>
  <si>
    <t>DONORS</t>
  </si>
  <si>
    <t>250+J43J2:J74</t>
  </si>
  <si>
    <t>35+J38:J76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</si>
</sst>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6" formatCode="&quot;$&quot;#,##0_);[Red]\(&quot;$&quot;#,##0\)"/>
    <numFmt numFmtId="8" formatCode="&quot;$&quot;#,##0.00_);[Red]\(&quot;$&quot;#,##0.00\)"/>
  </numFmts>
  <fonts count="1" x14ac:knownFonts="1">
    <font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A6064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CAAFFF"/>
        <bgColor indexed="64"/>
      </patternFill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8" fontId="0" fillId="0" borderId="0" xfId="0" applyNumberFormat="1"/>
    <xf numFmtId="0" fontId="0" fillId="2" borderId="0" xfId="0" applyFill="1"/>
    <xf numFmtId="0" fontId="0" fillId="3" borderId="0" xfId="0" applyFill="1"/>
    <xf numFmtId="14" fontId="0" fillId="3" borderId="0" xfId="0" applyNumberFormat="1" applyFill="1"/>
    <xf numFmtId="8" fontId="0" fillId="3" borderId="0" xfId="0" applyNumberFormat="1" applyFill="1"/>
    <xf numFmtId="6" fontId="0" fillId="0" borderId="0" xfId="0" applyNumberFormat="1"/>
    <xf numFmtId="0" fontId="0" fillId="4" borderId="0" xfId="0" applyFill="1"/>
    <xf numFmtId="14" fontId="0" fillId="4" borderId="0" xfId="0" applyNumberFormat="1" applyFill="1"/>
    <xf numFmtId="6" fontId="0" fillId="4" borderId="0" xfId="0" applyNumberFormat="1" applyFill="1"/>
    <xf numFmtId="0" fontId="0" fillId="5" borderId="0" xfId="0" applyFill="1"/>
    <xf numFmtId="14" fontId="0" fillId="5" borderId="0" xfId="0" applyNumberFormat="1" applyFill="1"/>
    <xf numFmtId="8" fontId="0" fillId="5" borderId="0" xfId="0" applyNumberFormat="1" applyFill="1"/>
    <xf numFmtId="6" fontId="0" fillId="5" borderId="0" xfId="0" applyNumberFormat="1" applyFill="1"/>
    <xf numFmtId="14" fontId="0" fillId="2" borderId="0" xfId="0" applyNumberFormat="1" applyFill="1"/>
    <xf numFmtId="6" fontId="0" fillId="2" borderId="0" xfId="0" applyNumberFormat="1" applyFill="1"/>
    <xf numFmtId="6" fontId="0" fillId="3" borderId="0" xfId="0" applyNumberFormat="1" applyFill="1"/>
    <xf numFmtId="0" fontId="0" fillId="6" borderId="0" xfId="0" applyFill="1"/>
    <xf numFmtId="14" fontId="0" fillId="6" borderId="0" xfId="0" applyNumberFormat="1" applyFill="1"/>
    <xf numFmtId="6" fontId="0" fillId="6" borderId="0" xfId="0" applyNumberFormat="1" applyFill="1"/>
    <xf numFmtId="8" fontId="0" fillId="6" borderId="0" xfId="0" applyNumberFormat="1" applyFill="1"/>
    <xf numFmtId="0" fontId="0" fillId="7" borderId="0" xfId="0" applyFill="1"/>
    <xf numFmtId="14" fontId="0" fillId="7" borderId="0" xfId="0" applyNumberFormat="1" applyFill="1"/>
    <xf numFmtId="6" fontId="0" fillId="7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AAFFF"/>
      <color rgb="FFFA6064"/>
      <color rgb="FFFF9900"/>
      <color rgb="FF9966FF"/>
      <color rgb="FFF8E44E"/>
      <color rgb="FFCC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7"/>
  <sheetViews>
    <sheetView workbookViewId="0">
      <selection activeCell="B1" sqref="B1:B1048576"/>
    </sheetView>
  </sheetViews>
  <sheetFormatPr defaultRowHeight="15" x14ac:dyDescent="0.25"/>
  <cols>
    <col min="1" max="1" width="19.5703125" customWidth="1"/>
    <col min="2" max="2" width="22.85546875" customWidth="1"/>
    <col min="3" max="3" width="23" customWidth="1"/>
    <col min="4" max="4" width="20.140625" customWidth="1"/>
    <col min="5" max="5" width="16.28515625" customWidth="1"/>
    <col min="6" max="6" width="13.7109375" customWidth="1"/>
    <col min="7" max="7" width="18.140625" customWidth="1"/>
    <col min="8" max="8" width="16.42578125" customWidth="1"/>
    <col min="9" max="9" width="17" customWidth="1"/>
    <col min="10" max="10" width="12.140625" customWidth="1"/>
    <col min="11" max="11" width="11.42578125" customWidth="1"/>
    <col min="12" max="12" width="16.7109375" customWidth="1"/>
    <col min="13" max="14" width="14.85546875" customWidth="1"/>
    <col min="15" max="15" width="23.140625" customWidth="1"/>
    <col min="16" max="16" width="17.85546875" customWidth="1"/>
    <col min="18" max="18" width="14" customWidth="1"/>
    <col min="19" max="19" width="16.140625" customWidth="1"/>
    <col min="20" max="20" width="18.85546875" customWidth="1"/>
    <col min="21" max="21" width="14.140625" customWidth="1"/>
  </cols>
  <sheetData>
    <row r="1" spans="1:22" x14ac:dyDescent="0.25">
      <c r="A1" t="s">
        <v>0</v>
      </c>
      <c r="B1" t="s">
        <v>2</v>
      </c>
      <c r="C1" t="s">
        <v>297</v>
      </c>
      <c r="D1" t="s">
        <v>298</v>
      </c>
      <c r="E1" t="s">
        <v>299</v>
      </c>
      <c r="F1" t="s">
        <v>300</v>
      </c>
      <c r="G1" t="s">
        <v>301</v>
      </c>
      <c r="H1" t="s">
        <v>302</v>
      </c>
      <c r="I1" t="s">
        <v>303</v>
      </c>
      <c r="J1" t="s">
        <v>304</v>
      </c>
      <c r="K1" t="s">
        <v>305</v>
      </c>
      <c r="L1" t="s">
        <v>306</v>
      </c>
      <c r="M1" t="s">
        <v>307</v>
      </c>
      <c r="N1" t="s">
        <v>308</v>
      </c>
      <c r="O1" t="s">
        <v>309</v>
      </c>
      <c r="P1" t="s">
        <v>310</v>
      </c>
      <c r="Q1" t="s">
        <v>311</v>
      </c>
      <c r="R1" t="s">
        <v>312</v>
      </c>
      <c r="S1" t="s">
        <v>313</v>
      </c>
      <c r="T1" t="s">
        <v>314</v>
      </c>
      <c r="U1" t="s">
        <v>315</v>
      </c>
      <c r="V1" t="s">
        <v>316</v>
      </c>
    </row>
    <row r="2" spans="1:22" x14ac:dyDescent="0.25">
      <c r="A2" t="s">
        <v>317</v>
      </c>
      <c r="B2" s="1" t="s">
        <v>318</v>
      </c>
      <c r="C2" t="s">
        <v>319</v>
      </c>
      <c r="D2" t="s">
        <v>319</v>
      </c>
      <c r="E2" t="s">
        <v>319</v>
      </c>
      <c r="F2" t="s">
        <v>319</v>
      </c>
      <c r="H2" t="s">
        <v>319</v>
      </c>
      <c r="I2" t="s">
        <v>319</v>
      </c>
      <c r="J2" t="s">
        <v>319</v>
      </c>
      <c r="L2" t="s">
        <v>319</v>
      </c>
      <c r="M2" t="s">
        <v>320</v>
      </c>
      <c r="O2" t="s">
        <v>319</v>
      </c>
      <c r="Q2" t="s">
        <v>319</v>
      </c>
      <c r="R2" t="s">
        <v>319</v>
      </c>
      <c r="S2" t="s">
        <v>319</v>
      </c>
      <c r="T2" t="s">
        <v>319</v>
      </c>
      <c r="U2" t="s">
        <v>319</v>
      </c>
      <c r="V2" t="s">
        <v>321</v>
      </c>
    </row>
    <row r="3" spans="1:22" x14ac:dyDescent="0.25">
      <c r="A3" t="s">
        <v>322</v>
      </c>
      <c r="B3" s="6" t="s">
        <v>323</v>
      </c>
      <c r="E3" t="s">
        <v>324</v>
      </c>
      <c r="G3" t="s">
        <v>325</v>
      </c>
      <c r="J3" t="s">
        <v>326</v>
      </c>
      <c r="L3" t="s">
        <v>327</v>
      </c>
      <c r="M3" t="s">
        <v>328</v>
      </c>
      <c r="N3" t="s">
        <v>329</v>
      </c>
      <c r="P3" t="s">
        <v>330</v>
      </c>
      <c r="S3" t="s">
        <v>331</v>
      </c>
      <c r="V3" t="s">
        <v>332</v>
      </c>
    </row>
    <row r="4" spans="1:22" x14ac:dyDescent="0.25">
      <c r="A4" t="s">
        <v>333</v>
      </c>
      <c r="B4" s="6"/>
    </row>
    <row r="5" spans="1:22" x14ac:dyDescent="0.25">
      <c r="A5" t="s">
        <v>334</v>
      </c>
      <c r="B5" s="1"/>
    </row>
    <row r="6" spans="1:22" x14ac:dyDescent="0.25">
      <c r="A6" t="s">
        <v>335</v>
      </c>
      <c r="B6" s="6"/>
    </row>
    <row r="7" spans="1:22" x14ac:dyDescent="0.25">
      <c r="A7" t="s">
        <v>336</v>
      </c>
      <c r="B7" s="6"/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21"/>
  <sheetViews>
    <sheetView workbookViewId="0">
      <selection activeCell="M25" sqref="M25"/>
    </sheetView>
  </sheetViews>
  <sheetFormatPr defaultRowHeight="15" x14ac:dyDescent="0.25"/>
  <cols>
    <col min="1" max="1" width="14.5703125" customWidth="1"/>
    <col min="2" max="2" width="28.140625" customWidth="1"/>
    <col min="3" max="3" width="17.140625" customWidth="1"/>
    <col min="4" max="4" width="40.140625" customWidth="1"/>
    <col min="5" max="5" width="15.140625" customWidth="1"/>
    <col min="6" max="6" width="18.140625" customWidth="1"/>
    <col min="8" max="8" width="14.140625" customWidth="1"/>
    <col min="9" max="9" width="15.28515625" customWidth="1"/>
    <col min="15" max="15" width="16.42578125" customWidth="1"/>
  </cols>
  <sheetData>
    <row r="1" spans="1:39" x14ac:dyDescent="0.25">
      <c r="A1" t="s">
        <v>0</v>
      </c>
      <c r="B1" t="s">
        <v>7</v>
      </c>
      <c r="C1" t="s">
        <v>8</v>
      </c>
      <c r="D1" t="s">
        <v>9</v>
      </c>
      <c r="E1" t="s">
        <v>10</v>
      </c>
      <c r="F1" t="s">
        <v>11</v>
      </c>
      <c r="G1" t="s">
        <v>12</v>
      </c>
      <c r="H1" t="s">
        <v>13</v>
      </c>
      <c r="I1" t="s">
        <v>14</v>
      </c>
      <c r="J1" t="s">
        <v>15</v>
      </c>
      <c r="K1" t="s">
        <v>17</v>
      </c>
      <c r="L1" t="s">
        <v>18</v>
      </c>
      <c r="O1" t="s">
        <v>337</v>
      </c>
      <c r="P1" t="s">
        <v>347</v>
      </c>
    </row>
    <row r="2" spans="1:39" s="7" customFormat="1" x14ac:dyDescent="0.25">
      <c r="A2" s="17" t="s">
        <v>344</v>
      </c>
      <c r="B2" s="17" t="s">
        <v>175</v>
      </c>
      <c r="C2" s="17" t="s">
        <v>53</v>
      </c>
      <c r="D2" s="17" t="s">
        <v>110</v>
      </c>
      <c r="E2" s="17"/>
      <c r="F2" s="17" t="s">
        <v>37</v>
      </c>
      <c r="G2" s="17" t="s">
        <v>5</v>
      </c>
      <c r="H2" s="17">
        <v>275189604</v>
      </c>
      <c r="I2" s="18">
        <v>42209</v>
      </c>
      <c r="J2" s="19">
        <v>2700</v>
      </c>
      <c r="K2" s="17" t="s">
        <v>28</v>
      </c>
      <c r="L2" s="17">
        <v>2015</v>
      </c>
      <c r="M2" s="17"/>
      <c r="N2" s="17"/>
      <c r="O2" s="17">
        <v>3</v>
      </c>
      <c r="P2" s="19">
        <v>6400</v>
      </c>
      <c r="Q2" s="17"/>
      <c r="R2" s="17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</row>
    <row r="3" spans="1:39" s="7" customFormat="1" x14ac:dyDescent="0.25">
      <c r="A3" s="17" t="s">
        <v>344</v>
      </c>
      <c r="B3" s="17" t="s">
        <v>172</v>
      </c>
      <c r="C3" s="17" t="s">
        <v>53</v>
      </c>
      <c r="D3" s="17" t="s">
        <v>173</v>
      </c>
      <c r="E3" s="17"/>
      <c r="F3" s="17" t="s">
        <v>174</v>
      </c>
      <c r="G3" s="17" t="s">
        <v>5</v>
      </c>
      <c r="H3" s="17">
        <v>288033150</v>
      </c>
      <c r="I3" s="18">
        <v>42237</v>
      </c>
      <c r="J3" s="19">
        <v>1000</v>
      </c>
      <c r="K3" s="17" t="s">
        <v>28</v>
      </c>
      <c r="L3" s="17">
        <v>2015</v>
      </c>
      <c r="M3" s="17"/>
      <c r="N3" s="17"/>
      <c r="O3" s="17"/>
      <c r="P3" s="17"/>
      <c r="Q3" s="17"/>
      <c r="R3" s="17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</row>
    <row r="4" spans="1:39" s="7" customFormat="1" x14ac:dyDescent="0.25">
      <c r="A4" s="17" t="s">
        <v>344</v>
      </c>
      <c r="B4" s="17" t="s">
        <v>176</v>
      </c>
      <c r="C4" s="17" t="s">
        <v>53</v>
      </c>
      <c r="D4" s="17" t="s">
        <v>141</v>
      </c>
      <c r="E4" s="17"/>
      <c r="F4" s="17" t="s">
        <v>32</v>
      </c>
      <c r="G4" s="17" t="s">
        <v>5</v>
      </c>
      <c r="H4" s="17">
        <v>282072457</v>
      </c>
      <c r="I4" s="18">
        <v>42274</v>
      </c>
      <c r="J4" s="19">
        <v>2700</v>
      </c>
      <c r="K4" s="17" t="s">
        <v>28</v>
      </c>
      <c r="L4" s="17">
        <v>2015</v>
      </c>
      <c r="M4" s="17"/>
      <c r="N4" s="17"/>
      <c r="O4" s="17"/>
      <c r="P4" s="17"/>
      <c r="Q4" s="17"/>
      <c r="R4" s="17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</row>
    <row r="5" spans="1:39" s="7" customFormat="1" x14ac:dyDescent="0.25">
      <c r="A5" s="7" t="s">
        <v>340</v>
      </c>
      <c r="B5" s="7" t="s">
        <v>59</v>
      </c>
      <c r="C5" s="7" t="s">
        <v>53</v>
      </c>
      <c r="D5" s="7" t="s">
        <v>60</v>
      </c>
      <c r="E5" s="7" t="s">
        <v>36</v>
      </c>
      <c r="F5" s="7" t="s">
        <v>61</v>
      </c>
      <c r="G5" s="7" t="s">
        <v>5</v>
      </c>
      <c r="H5" s="7">
        <v>280787116</v>
      </c>
      <c r="I5" s="8">
        <v>42346</v>
      </c>
      <c r="J5" s="9">
        <v>50</v>
      </c>
      <c r="K5" s="7" t="s">
        <v>6</v>
      </c>
      <c r="L5" s="7">
        <v>2015</v>
      </c>
      <c r="O5" s="7">
        <v>3</v>
      </c>
      <c r="P5" s="9">
        <v>1159</v>
      </c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</row>
    <row r="6" spans="1:39" s="7" customFormat="1" x14ac:dyDescent="0.25">
      <c r="A6" s="7" t="s">
        <v>340</v>
      </c>
      <c r="B6" s="7" t="s">
        <v>59</v>
      </c>
      <c r="C6" s="7" t="s">
        <v>53</v>
      </c>
      <c r="D6" s="7" t="s">
        <v>62</v>
      </c>
      <c r="E6" s="7" t="s">
        <v>36</v>
      </c>
      <c r="F6" s="7" t="s">
        <v>61</v>
      </c>
      <c r="G6" s="7" t="s">
        <v>5</v>
      </c>
      <c r="H6" s="7">
        <v>280787116</v>
      </c>
      <c r="I6" s="8">
        <v>42233</v>
      </c>
      <c r="J6" s="9">
        <v>100</v>
      </c>
      <c r="K6" s="7" t="s">
        <v>28</v>
      </c>
      <c r="L6" s="7">
        <v>2015</v>
      </c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</row>
    <row r="7" spans="1:39" s="7" customFormat="1" x14ac:dyDescent="0.25">
      <c r="A7" s="7" t="s">
        <v>340</v>
      </c>
      <c r="B7" s="7" t="s">
        <v>59</v>
      </c>
      <c r="C7" s="7" t="s">
        <v>53</v>
      </c>
      <c r="D7" s="7" t="s">
        <v>60</v>
      </c>
      <c r="E7" s="7" t="s">
        <v>36</v>
      </c>
      <c r="F7" s="7" t="s">
        <v>61</v>
      </c>
      <c r="G7" s="7" t="s">
        <v>5</v>
      </c>
      <c r="H7" s="7">
        <v>280787116</v>
      </c>
      <c r="I7" s="8">
        <v>42384</v>
      </c>
      <c r="J7" s="9">
        <v>100</v>
      </c>
      <c r="K7" s="7" t="s">
        <v>33</v>
      </c>
      <c r="L7" s="7">
        <v>2016</v>
      </c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</row>
    <row r="8" spans="1:39" s="7" customFormat="1" x14ac:dyDescent="0.25">
      <c r="A8" s="7" t="s">
        <v>340</v>
      </c>
      <c r="B8" s="7" t="s">
        <v>59</v>
      </c>
      <c r="C8" s="7" t="s">
        <v>53</v>
      </c>
      <c r="D8" s="7" t="s">
        <v>62</v>
      </c>
      <c r="E8" s="7" t="s">
        <v>36</v>
      </c>
      <c r="F8" s="7" t="s">
        <v>61</v>
      </c>
      <c r="G8" s="7" t="s">
        <v>5</v>
      </c>
      <c r="H8" s="7">
        <v>280787116</v>
      </c>
      <c r="I8" s="8">
        <v>42252</v>
      </c>
      <c r="J8" s="9">
        <v>104</v>
      </c>
      <c r="K8" s="7" t="s">
        <v>28</v>
      </c>
      <c r="L8" s="7">
        <v>2015</v>
      </c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</row>
    <row r="9" spans="1:39" s="7" customFormat="1" x14ac:dyDescent="0.25">
      <c r="A9" s="7" t="s">
        <v>340</v>
      </c>
      <c r="B9" s="7" t="s">
        <v>56</v>
      </c>
      <c r="C9" s="7" t="s">
        <v>53</v>
      </c>
      <c r="D9" s="7" t="s">
        <v>57</v>
      </c>
      <c r="E9" s="7" t="s">
        <v>36</v>
      </c>
      <c r="F9" s="7" t="s">
        <v>58</v>
      </c>
      <c r="G9" s="7" t="s">
        <v>5</v>
      </c>
      <c r="H9" s="7">
        <v>275399760</v>
      </c>
      <c r="I9" s="8">
        <v>42387</v>
      </c>
      <c r="J9" s="9">
        <v>50</v>
      </c>
      <c r="K9" s="7" t="s">
        <v>33</v>
      </c>
      <c r="L9" s="7">
        <v>2016</v>
      </c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</row>
    <row r="10" spans="1:39" s="7" customFormat="1" x14ac:dyDescent="0.25">
      <c r="A10" s="7" t="s">
        <v>340</v>
      </c>
      <c r="B10" s="7" t="s">
        <v>52</v>
      </c>
      <c r="C10" s="7" t="s">
        <v>53</v>
      </c>
      <c r="D10" s="7" t="s">
        <v>54</v>
      </c>
      <c r="E10" s="7" t="s">
        <v>36</v>
      </c>
      <c r="F10" s="7" t="s">
        <v>32</v>
      </c>
      <c r="G10" s="7" t="s">
        <v>5</v>
      </c>
      <c r="H10" s="7">
        <v>282774136</v>
      </c>
      <c r="I10" s="8">
        <v>42196</v>
      </c>
      <c r="J10" s="9">
        <v>50</v>
      </c>
      <c r="K10" s="7" t="s">
        <v>28</v>
      </c>
      <c r="L10" s="7">
        <v>2015</v>
      </c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</row>
    <row r="11" spans="1:39" s="7" customFormat="1" x14ac:dyDescent="0.25">
      <c r="A11" s="7" t="s">
        <v>340</v>
      </c>
      <c r="B11" s="7" t="s">
        <v>52</v>
      </c>
      <c r="C11" s="7" t="s">
        <v>53</v>
      </c>
      <c r="D11" s="7" t="s">
        <v>54</v>
      </c>
      <c r="E11" s="7" t="s">
        <v>36</v>
      </c>
      <c r="F11" s="7" t="s">
        <v>32</v>
      </c>
      <c r="G11" s="7" t="s">
        <v>5</v>
      </c>
      <c r="H11" s="7">
        <v>282774136</v>
      </c>
      <c r="I11" s="8">
        <v>42266</v>
      </c>
      <c r="J11" s="9">
        <v>50</v>
      </c>
      <c r="K11" s="7" t="s">
        <v>28</v>
      </c>
      <c r="L11" s="7">
        <v>2015</v>
      </c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</row>
    <row r="12" spans="1:39" s="7" customFormat="1" x14ac:dyDescent="0.25">
      <c r="A12" s="7" t="s">
        <v>340</v>
      </c>
      <c r="B12" s="7" t="s">
        <v>52</v>
      </c>
      <c r="C12" s="7" t="s">
        <v>53</v>
      </c>
      <c r="D12" s="7" t="s">
        <v>54</v>
      </c>
      <c r="E12" s="7" t="s">
        <v>36</v>
      </c>
      <c r="F12" s="7" t="s">
        <v>32</v>
      </c>
      <c r="G12" s="7" t="s">
        <v>5</v>
      </c>
      <c r="H12" s="7">
        <v>282774136</v>
      </c>
      <c r="I12" s="8">
        <v>42232</v>
      </c>
      <c r="J12" s="9">
        <v>54</v>
      </c>
      <c r="K12" s="7" t="s">
        <v>28</v>
      </c>
      <c r="L12" s="7">
        <v>2015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</row>
    <row r="13" spans="1:39" s="7" customFormat="1" x14ac:dyDescent="0.25">
      <c r="A13" s="7" t="s">
        <v>340</v>
      </c>
      <c r="B13" s="7" t="s">
        <v>52</v>
      </c>
      <c r="C13" s="7" t="s">
        <v>53</v>
      </c>
      <c r="D13" s="7" t="s">
        <v>55</v>
      </c>
      <c r="E13" s="7" t="s">
        <v>36</v>
      </c>
      <c r="F13" s="7" t="s">
        <v>32</v>
      </c>
      <c r="G13" s="7" t="s">
        <v>5</v>
      </c>
      <c r="H13" s="7">
        <v>282774136</v>
      </c>
      <c r="I13" s="8">
        <v>42306</v>
      </c>
      <c r="J13" s="9">
        <v>100</v>
      </c>
      <c r="K13" s="7" t="s">
        <v>6</v>
      </c>
      <c r="L13" s="7">
        <v>2015</v>
      </c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</row>
    <row r="14" spans="1:39" s="7" customFormat="1" x14ac:dyDescent="0.25">
      <c r="A14" s="7" t="s">
        <v>340</v>
      </c>
      <c r="B14" s="7" t="s">
        <v>52</v>
      </c>
      <c r="C14" s="7" t="s">
        <v>53</v>
      </c>
      <c r="D14" s="7" t="s">
        <v>55</v>
      </c>
      <c r="E14" s="7" t="s">
        <v>36</v>
      </c>
      <c r="F14" s="7" t="s">
        <v>32</v>
      </c>
      <c r="G14" s="7" t="s">
        <v>5</v>
      </c>
      <c r="H14" s="7">
        <v>282774136</v>
      </c>
      <c r="I14" s="8">
        <v>42369</v>
      </c>
      <c r="J14" s="9">
        <v>100</v>
      </c>
      <c r="K14" s="7" t="s">
        <v>6</v>
      </c>
      <c r="L14" s="7">
        <v>2015</v>
      </c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</row>
    <row r="15" spans="1:39" s="7" customFormat="1" x14ac:dyDescent="0.25">
      <c r="A15" s="7" t="s">
        <v>340</v>
      </c>
      <c r="B15" s="7" t="s">
        <v>52</v>
      </c>
      <c r="C15" s="7" t="s">
        <v>53</v>
      </c>
      <c r="D15" s="7" t="s">
        <v>54</v>
      </c>
      <c r="E15" s="7" t="s">
        <v>36</v>
      </c>
      <c r="F15" s="7" t="s">
        <v>32</v>
      </c>
      <c r="G15" s="7" t="s">
        <v>5</v>
      </c>
      <c r="H15" s="7">
        <v>282774136</v>
      </c>
      <c r="I15" s="8">
        <v>42238</v>
      </c>
      <c r="J15" s="9">
        <v>100</v>
      </c>
      <c r="K15" s="7" t="s">
        <v>28</v>
      </c>
      <c r="L15" s="7">
        <v>2015</v>
      </c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</row>
    <row r="16" spans="1:39" s="2" customFormat="1" x14ac:dyDescent="0.25">
      <c r="A16" s="7" t="s">
        <v>340</v>
      </c>
      <c r="B16" s="7" t="s">
        <v>52</v>
      </c>
      <c r="C16" s="7" t="s">
        <v>53</v>
      </c>
      <c r="D16" s="7" t="s">
        <v>54</v>
      </c>
      <c r="E16" s="7" t="s">
        <v>36</v>
      </c>
      <c r="F16" s="7" t="s">
        <v>32</v>
      </c>
      <c r="G16" s="7" t="s">
        <v>5</v>
      </c>
      <c r="H16" s="7">
        <v>282774136</v>
      </c>
      <c r="I16" s="8">
        <v>42277</v>
      </c>
      <c r="J16" s="9">
        <v>100</v>
      </c>
      <c r="K16" s="7" t="s">
        <v>28</v>
      </c>
      <c r="L16" s="7">
        <v>2015</v>
      </c>
      <c r="M16" s="7"/>
      <c r="N16" s="7"/>
      <c r="O16" s="7"/>
      <c r="P16" s="7"/>
      <c r="Q16" s="7"/>
      <c r="R16" s="7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</row>
    <row r="17" spans="1:39" s="17" customFormat="1" x14ac:dyDescent="0.25">
      <c r="A17" s="7" t="s">
        <v>340</v>
      </c>
      <c r="B17" s="7" t="s">
        <v>52</v>
      </c>
      <c r="C17" s="7" t="s">
        <v>53</v>
      </c>
      <c r="D17" s="7" t="s">
        <v>55</v>
      </c>
      <c r="E17" s="7" t="s">
        <v>36</v>
      </c>
      <c r="F17" s="7" t="s">
        <v>32</v>
      </c>
      <c r="G17" s="7" t="s">
        <v>5</v>
      </c>
      <c r="H17" s="7">
        <v>282774136</v>
      </c>
      <c r="I17" s="8">
        <v>42389</v>
      </c>
      <c r="J17" s="9">
        <v>100</v>
      </c>
      <c r="K17" s="7" t="s">
        <v>33</v>
      </c>
      <c r="L17" s="7">
        <v>2016</v>
      </c>
      <c r="M17" s="7"/>
      <c r="N17" s="7"/>
      <c r="O17" s="7"/>
      <c r="P17" s="7"/>
      <c r="Q17" s="7"/>
      <c r="R17" s="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</row>
    <row r="18" spans="1:39" s="17" customFormat="1" x14ac:dyDescent="0.25">
      <c r="A18" s="7" t="s">
        <v>340</v>
      </c>
      <c r="B18" s="7" t="s">
        <v>52</v>
      </c>
      <c r="C18" s="7" t="s">
        <v>53</v>
      </c>
      <c r="D18" s="7" t="s">
        <v>55</v>
      </c>
      <c r="E18" s="7" t="s">
        <v>36</v>
      </c>
      <c r="F18" s="7" t="s">
        <v>32</v>
      </c>
      <c r="G18" s="7" t="s">
        <v>5</v>
      </c>
      <c r="H18" s="7">
        <v>282774136</v>
      </c>
      <c r="I18" s="8">
        <v>42353</v>
      </c>
      <c r="J18" s="9">
        <v>101</v>
      </c>
      <c r="K18" s="7" t="s">
        <v>6</v>
      </c>
      <c r="L18" s="7">
        <v>2015</v>
      </c>
      <c r="M18" s="7"/>
      <c r="N18" s="7"/>
      <c r="O18" s="7"/>
      <c r="P18" s="7"/>
      <c r="Q18" s="7"/>
      <c r="R18" s="7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</row>
    <row r="19" spans="1:39" s="17" customFormat="1" x14ac:dyDescent="0.25">
      <c r="A19" s="2" t="s">
        <v>343</v>
      </c>
      <c r="B19" s="2" t="s">
        <v>116</v>
      </c>
      <c r="C19" s="2" t="s">
        <v>53</v>
      </c>
      <c r="D19" s="2" t="s">
        <v>60</v>
      </c>
      <c r="E19" s="2" t="s">
        <v>36</v>
      </c>
      <c r="F19" s="2" t="s">
        <v>117</v>
      </c>
      <c r="G19" s="2" t="s">
        <v>5</v>
      </c>
      <c r="H19" s="2">
        <v>281346405</v>
      </c>
      <c r="I19" s="14">
        <v>42398</v>
      </c>
      <c r="J19" s="15">
        <v>250</v>
      </c>
      <c r="K19" s="2" t="s">
        <v>33</v>
      </c>
      <c r="L19" s="2">
        <v>2016</v>
      </c>
      <c r="M19" s="2"/>
      <c r="N19" s="2"/>
      <c r="O19" s="2">
        <v>1</v>
      </c>
      <c r="P19" s="15">
        <v>250</v>
      </c>
      <c r="Q19" s="2"/>
      <c r="R19" s="2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</row>
    <row r="20" spans="1:39" s="10" customFormat="1" x14ac:dyDescent="0.25">
      <c r="A20" s="10" t="s">
        <v>341</v>
      </c>
      <c r="B20" s="10" t="s">
        <v>235</v>
      </c>
      <c r="C20" s="10" t="s">
        <v>236</v>
      </c>
      <c r="D20" s="10" t="s">
        <v>237</v>
      </c>
      <c r="E20" s="10" t="s">
        <v>217</v>
      </c>
      <c r="F20" s="10" t="s">
        <v>32</v>
      </c>
      <c r="G20" s="10" t="s">
        <v>5</v>
      </c>
      <c r="H20" s="10">
        <v>282020027</v>
      </c>
      <c r="I20" s="11">
        <v>42367</v>
      </c>
      <c r="J20" s="13">
        <v>250</v>
      </c>
      <c r="K20" s="10" t="s">
        <v>6</v>
      </c>
      <c r="L20" s="10">
        <v>2015</v>
      </c>
      <c r="O20" s="10">
        <v>1</v>
      </c>
      <c r="P20" s="13">
        <v>250</v>
      </c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</row>
    <row r="21" spans="1:39" x14ac:dyDescent="0.25">
      <c r="A21" t="s">
        <v>337</v>
      </c>
      <c r="B21">
        <v>8</v>
      </c>
      <c r="I21" t="s">
        <v>342</v>
      </c>
      <c r="J21" s="6">
        <f>SUM(J2:J20)</f>
        <v>8059</v>
      </c>
    </row>
  </sheetData>
  <sortState ref="A2:R20">
    <sortCondition ref="A2:A20"/>
    <sortCondition ref="B2:B20"/>
  </sortState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"/>
  <sheetViews>
    <sheetView workbookViewId="0">
      <selection sqref="A1:XFD1"/>
    </sheetView>
  </sheetViews>
  <sheetFormatPr defaultRowHeight="15" x14ac:dyDescent="0.25"/>
  <sheetData>
    <row r="1" spans="1:17" x14ac:dyDescent="0.25">
      <c r="A1" t="s">
        <v>7</v>
      </c>
      <c r="B1" t="s">
        <v>8</v>
      </c>
      <c r="C1" t="s">
        <v>9</v>
      </c>
      <c r="D1" t="s">
        <v>10</v>
      </c>
      <c r="E1" t="s">
        <v>11</v>
      </c>
      <c r="F1" t="s">
        <v>12</v>
      </c>
      <c r="G1" t="s">
        <v>13</v>
      </c>
      <c r="H1" t="s">
        <v>14</v>
      </c>
      <c r="I1" t="s">
        <v>15</v>
      </c>
      <c r="J1" t="s">
        <v>16</v>
      </c>
      <c r="K1" t="s">
        <v>17</v>
      </c>
      <c r="L1" t="s">
        <v>18</v>
      </c>
      <c r="M1" t="s">
        <v>19</v>
      </c>
      <c r="N1" t="s">
        <v>20</v>
      </c>
      <c r="O1" t="s">
        <v>21</v>
      </c>
      <c r="P1" t="s">
        <v>22</v>
      </c>
      <c r="Q1" t="s">
        <v>23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"/>
  <sheetViews>
    <sheetView workbookViewId="0">
      <selection activeCell="A5" sqref="A5"/>
    </sheetView>
  </sheetViews>
  <sheetFormatPr defaultRowHeight="15" x14ac:dyDescent="0.25"/>
  <cols>
    <col min="1" max="1" width="14.5703125" customWidth="1"/>
    <col min="2" max="2" width="20" customWidth="1"/>
    <col min="3" max="3" width="18.7109375" customWidth="1"/>
    <col min="4" max="4" width="16.85546875" customWidth="1"/>
    <col min="5" max="5" width="17.140625" customWidth="1"/>
    <col min="6" max="6" width="13.140625" customWidth="1"/>
    <col min="9" max="9" width="16.42578125" customWidth="1"/>
    <col min="15" max="15" width="14.85546875" bestFit="1" customWidth="1"/>
  </cols>
  <sheetData>
    <row r="1" spans="1:16" x14ac:dyDescent="0.25">
      <c r="A1" t="s">
        <v>0</v>
      </c>
      <c r="B1" t="s">
        <v>7</v>
      </c>
      <c r="C1" t="s">
        <v>8</v>
      </c>
      <c r="D1" t="s">
        <v>9</v>
      </c>
      <c r="E1" t="s">
        <v>10</v>
      </c>
      <c r="F1" t="s">
        <v>11</v>
      </c>
      <c r="G1" t="s">
        <v>12</v>
      </c>
      <c r="H1" t="s">
        <v>13</v>
      </c>
      <c r="I1" t="s">
        <v>14</v>
      </c>
      <c r="J1" t="s">
        <v>15</v>
      </c>
      <c r="K1" t="s">
        <v>17</v>
      </c>
      <c r="L1" t="s">
        <v>18</v>
      </c>
      <c r="O1" t="s">
        <v>337</v>
      </c>
      <c r="P1" t="s">
        <v>347</v>
      </c>
    </row>
    <row r="2" spans="1:16" s="7" customFormat="1" x14ac:dyDescent="0.25">
      <c r="A2" s="7" t="s">
        <v>340</v>
      </c>
      <c r="B2" s="7" t="s">
        <v>63</v>
      </c>
      <c r="C2" s="7" t="s">
        <v>64</v>
      </c>
      <c r="D2" s="7" t="s">
        <v>65</v>
      </c>
      <c r="E2" s="7" t="s">
        <v>36</v>
      </c>
      <c r="F2" s="7" t="s">
        <v>32</v>
      </c>
      <c r="G2" s="7" t="s">
        <v>5</v>
      </c>
      <c r="H2" s="7">
        <v>282274389</v>
      </c>
      <c r="I2" s="8">
        <v>42389</v>
      </c>
      <c r="J2" s="9">
        <v>35</v>
      </c>
      <c r="K2" s="7" t="s">
        <v>33</v>
      </c>
      <c r="L2" s="7">
        <v>2016</v>
      </c>
      <c r="O2" s="7">
        <v>1</v>
      </c>
      <c r="P2" s="9">
        <v>35</v>
      </c>
    </row>
    <row r="3" spans="1:16" x14ac:dyDescent="0.25">
      <c r="A3" t="s">
        <v>337</v>
      </c>
      <c r="B3">
        <v>1</v>
      </c>
      <c r="I3" t="s">
        <v>342</v>
      </c>
      <c r="J3" s="6">
        <v>35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9"/>
  <sheetViews>
    <sheetView workbookViewId="0">
      <selection activeCell="H37" sqref="H37"/>
    </sheetView>
  </sheetViews>
  <sheetFormatPr defaultRowHeight="15" x14ac:dyDescent="0.25"/>
  <cols>
    <col min="1" max="1" width="17.7109375" customWidth="1"/>
    <col min="3" max="3" width="27.42578125" customWidth="1"/>
    <col min="4" max="4" width="27.5703125" customWidth="1"/>
    <col min="5" max="5" width="27.28515625" customWidth="1"/>
    <col min="6" max="6" width="14.85546875" customWidth="1"/>
    <col min="8" max="8" width="11.140625" customWidth="1"/>
    <col min="9" max="9" width="16.5703125" customWidth="1"/>
    <col min="10" max="10" width="14.28515625" customWidth="1"/>
    <col min="15" max="15" width="18.28515625" customWidth="1"/>
  </cols>
  <sheetData>
    <row r="1" spans="1:36" x14ac:dyDescent="0.25">
      <c r="A1" t="s">
        <v>0</v>
      </c>
      <c r="B1" t="s">
        <v>7</v>
      </c>
      <c r="C1" t="s">
        <v>8</v>
      </c>
      <c r="D1" t="s">
        <v>9</v>
      </c>
      <c r="E1" t="s">
        <v>10</v>
      </c>
      <c r="F1" t="s">
        <v>11</v>
      </c>
      <c r="G1" t="s">
        <v>12</v>
      </c>
      <c r="H1" t="s">
        <v>13</v>
      </c>
      <c r="I1" t="s">
        <v>14</v>
      </c>
      <c r="J1" t="s">
        <v>15</v>
      </c>
      <c r="K1" t="s">
        <v>17</v>
      </c>
      <c r="L1" t="s">
        <v>18</v>
      </c>
      <c r="O1" t="s">
        <v>337</v>
      </c>
      <c r="P1" t="s">
        <v>347</v>
      </c>
    </row>
    <row r="2" spans="1:36" s="3" customFormat="1" x14ac:dyDescent="0.25">
      <c r="A2" s="17" t="s">
        <v>344</v>
      </c>
      <c r="B2" s="17" t="s">
        <v>182</v>
      </c>
      <c r="C2" s="17" t="s">
        <v>180</v>
      </c>
      <c r="D2" s="17" t="s">
        <v>183</v>
      </c>
      <c r="E2" s="17"/>
      <c r="F2" s="17" t="s">
        <v>133</v>
      </c>
      <c r="G2" s="17" t="s">
        <v>5</v>
      </c>
      <c r="H2" s="17">
        <v>280369499</v>
      </c>
      <c r="I2" s="18">
        <v>42375</v>
      </c>
      <c r="J2" s="19">
        <v>500</v>
      </c>
      <c r="K2" s="17" t="s">
        <v>33</v>
      </c>
      <c r="L2" s="17">
        <v>2016</v>
      </c>
      <c r="M2" s="17"/>
      <c r="N2" s="17"/>
      <c r="O2" s="17"/>
      <c r="P2" s="17"/>
      <c r="Q2" s="17"/>
      <c r="R2" s="17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</row>
    <row r="3" spans="1:36" s="7" customFormat="1" x14ac:dyDescent="0.25">
      <c r="A3" s="17" t="s">
        <v>344</v>
      </c>
      <c r="B3" s="17" t="s">
        <v>179</v>
      </c>
      <c r="C3" s="17" t="s">
        <v>180</v>
      </c>
      <c r="D3" s="17" t="s">
        <v>181</v>
      </c>
      <c r="E3" s="17"/>
      <c r="F3" s="17" t="s">
        <v>27</v>
      </c>
      <c r="G3" s="17" t="s">
        <v>5</v>
      </c>
      <c r="H3" s="17">
        <v>280316547</v>
      </c>
      <c r="I3" s="18">
        <v>42106</v>
      </c>
      <c r="J3" s="19">
        <v>250</v>
      </c>
      <c r="K3" s="17" t="s">
        <v>48</v>
      </c>
      <c r="L3" s="17">
        <v>2015</v>
      </c>
      <c r="M3" s="17"/>
      <c r="N3" s="17"/>
      <c r="O3" s="17"/>
      <c r="P3" s="17"/>
      <c r="Q3" s="17"/>
      <c r="R3" s="17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</row>
    <row r="4" spans="1:36" s="7" customFormat="1" x14ac:dyDescent="0.25">
      <c r="A4" s="17" t="s">
        <v>344</v>
      </c>
      <c r="B4" s="17" t="s">
        <v>177</v>
      </c>
      <c r="C4" s="17" t="s">
        <v>25</v>
      </c>
      <c r="D4" s="17" t="s">
        <v>178</v>
      </c>
      <c r="E4" s="17"/>
      <c r="F4" s="17" t="s">
        <v>32</v>
      </c>
      <c r="G4" s="17" t="s">
        <v>5</v>
      </c>
      <c r="H4" s="17">
        <v>28211</v>
      </c>
      <c r="I4" s="18">
        <v>42183</v>
      </c>
      <c r="J4" s="19">
        <v>25</v>
      </c>
      <c r="K4" s="17" t="s">
        <v>48</v>
      </c>
      <c r="L4" s="17">
        <v>2015</v>
      </c>
      <c r="M4" s="17"/>
      <c r="N4" s="17"/>
      <c r="O4" s="17"/>
      <c r="P4" s="17"/>
      <c r="Q4" s="17"/>
      <c r="R4" s="17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</row>
    <row r="5" spans="1:36" s="7" customFormat="1" x14ac:dyDescent="0.25">
      <c r="A5" s="17" t="s">
        <v>344</v>
      </c>
      <c r="B5" s="17" t="s">
        <v>177</v>
      </c>
      <c r="C5" s="17" t="s">
        <v>25</v>
      </c>
      <c r="D5" s="17" t="s">
        <v>178</v>
      </c>
      <c r="E5" s="17"/>
      <c r="F5" s="17" t="s">
        <v>32</v>
      </c>
      <c r="G5" s="17" t="s">
        <v>5</v>
      </c>
      <c r="H5" s="17">
        <v>28211</v>
      </c>
      <c r="I5" s="18">
        <v>42183</v>
      </c>
      <c r="J5" s="20">
        <v>88.72</v>
      </c>
      <c r="K5" s="17" t="s">
        <v>48</v>
      </c>
      <c r="L5" s="17">
        <v>2015</v>
      </c>
      <c r="M5" s="17"/>
      <c r="N5" s="17"/>
      <c r="O5" s="17"/>
      <c r="P5" s="17"/>
      <c r="Q5" s="17"/>
      <c r="R5" s="17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</row>
    <row r="6" spans="1:36" s="7" customFormat="1" x14ac:dyDescent="0.25">
      <c r="A6" s="17" t="s">
        <v>344</v>
      </c>
      <c r="B6" s="17" t="s">
        <v>177</v>
      </c>
      <c r="C6" s="17" t="s">
        <v>25</v>
      </c>
      <c r="D6" s="17" t="s">
        <v>178</v>
      </c>
      <c r="E6" s="17"/>
      <c r="F6" s="17" t="s">
        <v>32</v>
      </c>
      <c r="G6" s="17" t="s">
        <v>5</v>
      </c>
      <c r="H6" s="17">
        <v>28211</v>
      </c>
      <c r="I6" s="18">
        <v>42185</v>
      </c>
      <c r="J6" s="20">
        <v>116.64</v>
      </c>
      <c r="K6" s="17" t="s">
        <v>48</v>
      </c>
      <c r="L6" s="17">
        <v>2015</v>
      </c>
      <c r="M6" s="17"/>
      <c r="N6" s="17"/>
      <c r="O6" s="17"/>
      <c r="P6" s="17"/>
      <c r="Q6" s="17"/>
      <c r="R6" s="17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</row>
    <row r="7" spans="1:36" s="7" customFormat="1" x14ac:dyDescent="0.25">
      <c r="A7" s="7" t="s">
        <v>340</v>
      </c>
      <c r="B7" s="7" t="s">
        <v>66</v>
      </c>
      <c r="C7" s="7" t="s">
        <v>67</v>
      </c>
      <c r="D7" s="7" t="s">
        <v>68</v>
      </c>
      <c r="E7" s="7" t="s">
        <v>36</v>
      </c>
      <c r="F7" s="7" t="s">
        <v>69</v>
      </c>
      <c r="G7" s="7" t="s">
        <v>5</v>
      </c>
      <c r="H7" s="7">
        <v>270278046</v>
      </c>
      <c r="I7" s="8">
        <v>42247</v>
      </c>
      <c r="J7" s="9">
        <v>50</v>
      </c>
      <c r="K7" s="7" t="s">
        <v>28</v>
      </c>
      <c r="L7" s="7">
        <v>2015</v>
      </c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</row>
    <row r="8" spans="1:36" s="7" customFormat="1" x14ac:dyDescent="0.25">
      <c r="A8" s="7" t="s">
        <v>340</v>
      </c>
      <c r="B8" s="7" t="s">
        <v>66</v>
      </c>
      <c r="C8" s="7" t="s">
        <v>67</v>
      </c>
      <c r="D8" s="7" t="s">
        <v>68</v>
      </c>
      <c r="E8" s="7" t="s">
        <v>36</v>
      </c>
      <c r="F8" s="7" t="s">
        <v>69</v>
      </c>
      <c r="G8" s="7" t="s">
        <v>5</v>
      </c>
      <c r="H8" s="7">
        <v>270278046</v>
      </c>
      <c r="I8" s="8">
        <v>42276</v>
      </c>
      <c r="J8" s="9">
        <v>100</v>
      </c>
      <c r="K8" s="7" t="s">
        <v>28</v>
      </c>
      <c r="L8" s="7">
        <v>2015</v>
      </c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</row>
    <row r="9" spans="1:36" s="17" customFormat="1" ht="14.25" customHeight="1" x14ac:dyDescent="0.25">
      <c r="A9" s="7" t="s">
        <v>340</v>
      </c>
      <c r="B9" s="7" t="s">
        <v>66</v>
      </c>
      <c r="C9" s="7" t="s">
        <v>70</v>
      </c>
      <c r="D9" s="7" t="s">
        <v>71</v>
      </c>
      <c r="E9" s="7" t="s">
        <v>36</v>
      </c>
      <c r="F9" s="7" t="s">
        <v>69</v>
      </c>
      <c r="G9" s="7" t="s">
        <v>5</v>
      </c>
      <c r="H9" s="7">
        <v>270278046</v>
      </c>
      <c r="I9" s="8">
        <v>42359</v>
      </c>
      <c r="J9" s="9">
        <v>5</v>
      </c>
      <c r="K9" s="7" t="s">
        <v>6</v>
      </c>
      <c r="L9" s="7">
        <v>2015</v>
      </c>
      <c r="M9" s="7"/>
      <c r="N9" s="7"/>
      <c r="O9" s="7"/>
      <c r="P9" s="7"/>
      <c r="Q9" s="7"/>
      <c r="R9" s="7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</row>
    <row r="10" spans="1:36" s="17" customFormat="1" x14ac:dyDescent="0.25">
      <c r="A10" s="7" t="s">
        <v>340</v>
      </c>
      <c r="B10" s="7" t="s">
        <v>66</v>
      </c>
      <c r="C10" s="7" t="s">
        <v>70</v>
      </c>
      <c r="D10" s="7" t="s">
        <v>71</v>
      </c>
      <c r="E10" s="7" t="s">
        <v>36</v>
      </c>
      <c r="F10" s="7" t="s">
        <v>69</v>
      </c>
      <c r="G10" s="7" t="s">
        <v>5</v>
      </c>
      <c r="H10" s="7">
        <v>270278046</v>
      </c>
      <c r="I10" s="8">
        <v>42308</v>
      </c>
      <c r="J10" s="9">
        <v>35</v>
      </c>
      <c r="K10" s="7" t="s">
        <v>6</v>
      </c>
      <c r="L10" s="7">
        <v>2015</v>
      </c>
      <c r="M10" s="7"/>
      <c r="N10" s="7"/>
      <c r="O10" s="7"/>
      <c r="P10" s="7"/>
      <c r="Q10" s="7"/>
      <c r="R10" s="7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</row>
    <row r="11" spans="1:36" s="17" customFormat="1" x14ac:dyDescent="0.25">
      <c r="A11" s="7" t="s">
        <v>340</v>
      </c>
      <c r="B11" s="7" t="s">
        <v>66</v>
      </c>
      <c r="C11" s="7" t="s">
        <v>70</v>
      </c>
      <c r="D11" s="7" t="s">
        <v>71</v>
      </c>
      <c r="E11" s="7" t="s">
        <v>36</v>
      </c>
      <c r="F11" s="7" t="s">
        <v>69</v>
      </c>
      <c r="G11" s="7" t="s">
        <v>5</v>
      </c>
      <c r="H11" s="7">
        <v>270278046</v>
      </c>
      <c r="I11" s="8">
        <v>42326</v>
      </c>
      <c r="J11" s="9">
        <v>35</v>
      </c>
      <c r="K11" s="7" t="s">
        <v>6</v>
      </c>
      <c r="L11" s="7">
        <v>2015</v>
      </c>
      <c r="M11" s="7"/>
      <c r="N11" s="7"/>
      <c r="O11" s="7"/>
      <c r="P11" s="7"/>
      <c r="Q11" s="7"/>
      <c r="R11" s="7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</row>
    <row r="12" spans="1:36" s="17" customFormat="1" x14ac:dyDescent="0.25">
      <c r="A12" s="7" t="s">
        <v>340</v>
      </c>
      <c r="B12" s="7" t="s">
        <v>66</v>
      </c>
      <c r="C12" s="7" t="s">
        <v>70</v>
      </c>
      <c r="D12" s="7" t="s">
        <v>71</v>
      </c>
      <c r="E12" s="7" t="s">
        <v>36</v>
      </c>
      <c r="F12" s="7" t="s">
        <v>69</v>
      </c>
      <c r="G12" s="7" t="s">
        <v>5</v>
      </c>
      <c r="H12" s="7">
        <v>270278046</v>
      </c>
      <c r="I12" s="8">
        <v>42350</v>
      </c>
      <c r="J12" s="9">
        <v>50</v>
      </c>
      <c r="K12" s="7" t="s">
        <v>6</v>
      </c>
      <c r="L12" s="7">
        <v>2015</v>
      </c>
      <c r="M12" s="7"/>
      <c r="N12" s="7"/>
      <c r="O12" s="7"/>
      <c r="P12" s="7"/>
      <c r="Q12" s="7"/>
      <c r="R12" s="7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</row>
    <row r="13" spans="1:36" s="17" customFormat="1" x14ac:dyDescent="0.25">
      <c r="A13" s="10" t="s">
        <v>341</v>
      </c>
      <c r="B13" s="10" t="s">
        <v>241</v>
      </c>
      <c r="C13" s="10" t="s">
        <v>242</v>
      </c>
      <c r="D13" s="10" t="s">
        <v>243</v>
      </c>
      <c r="E13" s="10" t="s">
        <v>217</v>
      </c>
      <c r="F13" s="10" t="s">
        <v>44</v>
      </c>
      <c r="G13" s="10" t="s">
        <v>5</v>
      </c>
      <c r="H13" s="10">
        <v>281176902</v>
      </c>
      <c r="I13" s="11">
        <v>42398</v>
      </c>
      <c r="J13" s="13">
        <v>25</v>
      </c>
      <c r="K13" s="10" t="s">
        <v>33</v>
      </c>
      <c r="L13" s="10">
        <v>2016</v>
      </c>
      <c r="M13" s="10"/>
      <c r="N13" s="10"/>
      <c r="O13" s="10"/>
      <c r="P13" s="10"/>
      <c r="Q13" s="10"/>
      <c r="R13" s="10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</row>
    <row r="14" spans="1:36" s="10" customFormat="1" x14ac:dyDescent="0.25">
      <c r="A14" s="10" t="s">
        <v>341</v>
      </c>
      <c r="B14" s="10" t="s">
        <v>241</v>
      </c>
      <c r="C14" s="10" t="s">
        <v>242</v>
      </c>
      <c r="D14" s="10" t="s">
        <v>243</v>
      </c>
      <c r="E14" s="10" t="s">
        <v>217</v>
      </c>
      <c r="F14" s="10" t="s">
        <v>44</v>
      </c>
      <c r="G14" s="10" t="s">
        <v>5</v>
      </c>
      <c r="H14" s="10">
        <v>281176902</v>
      </c>
      <c r="I14" s="11">
        <v>42400</v>
      </c>
      <c r="J14" s="13">
        <v>25</v>
      </c>
      <c r="K14" s="10" t="s">
        <v>33</v>
      </c>
      <c r="L14" s="10">
        <v>2016</v>
      </c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</row>
    <row r="15" spans="1:36" s="10" customFormat="1" x14ac:dyDescent="0.25">
      <c r="A15" s="10" t="s">
        <v>341</v>
      </c>
      <c r="B15" s="10" t="s">
        <v>244</v>
      </c>
      <c r="C15" s="10" t="s">
        <v>245</v>
      </c>
      <c r="D15" s="10" t="s">
        <v>246</v>
      </c>
      <c r="E15" s="10" t="s">
        <v>217</v>
      </c>
      <c r="F15" s="10" t="s">
        <v>27</v>
      </c>
      <c r="G15" s="10" t="s">
        <v>5</v>
      </c>
      <c r="H15" s="10">
        <v>280318127</v>
      </c>
      <c r="I15" s="11">
        <v>42369</v>
      </c>
      <c r="J15" s="13">
        <v>10</v>
      </c>
      <c r="K15" s="10" t="s">
        <v>6</v>
      </c>
      <c r="L15" s="10">
        <v>2015</v>
      </c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</row>
    <row r="16" spans="1:36" s="10" customFormat="1" x14ac:dyDescent="0.25">
      <c r="A16" s="10" t="s">
        <v>341</v>
      </c>
      <c r="B16" s="10" t="s">
        <v>238</v>
      </c>
      <c r="C16" s="10" t="s">
        <v>239</v>
      </c>
      <c r="D16" s="10" t="s">
        <v>240</v>
      </c>
      <c r="E16" s="10" t="s">
        <v>217</v>
      </c>
      <c r="F16" s="10" t="s">
        <v>44</v>
      </c>
      <c r="G16" s="10" t="s">
        <v>5</v>
      </c>
      <c r="H16" s="10">
        <v>281175638</v>
      </c>
      <c r="I16" s="11">
        <v>42398</v>
      </c>
      <c r="J16" s="13">
        <v>250</v>
      </c>
      <c r="K16" s="10" t="s">
        <v>33</v>
      </c>
      <c r="L16" s="10">
        <v>2016</v>
      </c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</row>
    <row r="17" spans="1:36" s="10" customFormat="1" x14ac:dyDescent="0.25">
      <c r="A17" s="10" t="s">
        <v>341</v>
      </c>
      <c r="B17" s="10" t="s">
        <v>247</v>
      </c>
      <c r="C17" s="10" t="s">
        <v>245</v>
      </c>
      <c r="D17" s="10" t="s">
        <v>248</v>
      </c>
      <c r="E17" s="10" t="s">
        <v>217</v>
      </c>
      <c r="F17" s="10" t="s">
        <v>61</v>
      </c>
      <c r="G17" s="10" t="s">
        <v>5</v>
      </c>
      <c r="H17" s="10">
        <v>280786867</v>
      </c>
      <c r="I17" s="11">
        <v>42368</v>
      </c>
      <c r="J17" s="13">
        <v>250</v>
      </c>
      <c r="K17" s="10" t="s">
        <v>6</v>
      </c>
      <c r="L17" s="10">
        <v>2015</v>
      </c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</row>
    <row r="18" spans="1:36" s="10" customFormat="1" x14ac:dyDescent="0.25">
      <c r="A18" s="3" t="s">
        <v>339</v>
      </c>
      <c r="B18" s="3" t="s">
        <v>24</v>
      </c>
      <c r="C18" s="3" t="s">
        <v>25</v>
      </c>
      <c r="D18" s="3" t="s">
        <v>26</v>
      </c>
      <c r="E18" s="3"/>
      <c r="F18" s="3" t="s">
        <v>27</v>
      </c>
      <c r="G18" s="3" t="s">
        <v>5</v>
      </c>
      <c r="H18" s="3">
        <v>28031</v>
      </c>
      <c r="I18" s="4">
        <v>42197</v>
      </c>
      <c r="J18" s="5">
        <v>250</v>
      </c>
      <c r="K18" s="3" t="s">
        <v>28</v>
      </c>
      <c r="L18" s="3">
        <v>2015</v>
      </c>
      <c r="M18" s="3"/>
      <c r="N18" s="3"/>
      <c r="O18" s="3"/>
      <c r="P18" s="3"/>
      <c r="Q18" s="3"/>
      <c r="R18" s="3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</row>
    <row r="19" spans="1:36" x14ac:dyDescent="0.25">
      <c r="A19" t="s">
        <v>337</v>
      </c>
      <c r="I19" t="s">
        <v>342</v>
      </c>
      <c r="J19" s="1">
        <f>SUM(J2:J18)</f>
        <v>2065.36</v>
      </c>
    </row>
  </sheetData>
  <sortState ref="A2:R18">
    <sortCondition ref="A2:A18"/>
    <sortCondition ref="B2:B18"/>
  </sortState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"/>
  <sheetViews>
    <sheetView workbookViewId="0">
      <selection activeCell="I8" sqref="I8"/>
    </sheetView>
  </sheetViews>
  <sheetFormatPr defaultRowHeight="15" x14ac:dyDescent="0.25"/>
  <cols>
    <col min="1" max="1" width="20" customWidth="1"/>
    <col min="2" max="2" width="21.85546875" customWidth="1"/>
    <col min="3" max="3" width="22.5703125" customWidth="1"/>
    <col min="4" max="4" width="27.28515625" customWidth="1"/>
    <col min="5" max="5" width="14.5703125" customWidth="1"/>
    <col min="6" max="6" width="16.28515625" customWidth="1"/>
    <col min="9" max="9" width="18.5703125" customWidth="1"/>
  </cols>
  <sheetData>
    <row r="1" spans="1:16" x14ac:dyDescent="0.25">
      <c r="A1" t="s">
        <v>0</v>
      </c>
      <c r="B1" t="s">
        <v>7</v>
      </c>
      <c r="C1" t="s">
        <v>8</v>
      </c>
      <c r="D1" t="s">
        <v>9</v>
      </c>
      <c r="E1" t="s">
        <v>10</v>
      </c>
      <c r="F1" t="s">
        <v>11</v>
      </c>
      <c r="G1" t="s">
        <v>12</v>
      </c>
      <c r="H1" t="s">
        <v>13</v>
      </c>
      <c r="I1" t="s">
        <v>14</v>
      </c>
      <c r="J1" t="s">
        <v>15</v>
      </c>
      <c r="K1" t="s">
        <v>17</v>
      </c>
      <c r="L1" t="s">
        <v>18</v>
      </c>
      <c r="O1" t="s">
        <v>337</v>
      </c>
      <c r="P1" t="s">
        <v>347</v>
      </c>
    </row>
    <row r="2" spans="1:16" s="7" customFormat="1" x14ac:dyDescent="0.25">
      <c r="A2" s="7" t="s">
        <v>340</v>
      </c>
      <c r="B2" s="7" t="s">
        <v>72</v>
      </c>
      <c r="C2" s="7" t="s">
        <v>73</v>
      </c>
      <c r="D2" s="7" t="s">
        <v>74</v>
      </c>
      <c r="E2" s="7" t="s">
        <v>36</v>
      </c>
      <c r="F2" s="7" t="s">
        <v>75</v>
      </c>
      <c r="G2" s="7" t="s">
        <v>5</v>
      </c>
      <c r="H2" s="7">
        <v>280548316</v>
      </c>
      <c r="I2" s="8">
        <v>42360</v>
      </c>
      <c r="J2" s="9">
        <v>45</v>
      </c>
      <c r="K2" s="7" t="s">
        <v>6</v>
      </c>
      <c r="L2" s="7">
        <v>2015</v>
      </c>
      <c r="O2" s="7">
        <v>1</v>
      </c>
      <c r="P2" s="9">
        <v>372</v>
      </c>
    </row>
    <row r="3" spans="1:16" s="7" customFormat="1" x14ac:dyDescent="0.25">
      <c r="A3" s="7" t="s">
        <v>340</v>
      </c>
      <c r="B3" s="7" t="s">
        <v>72</v>
      </c>
      <c r="C3" s="7" t="s">
        <v>73</v>
      </c>
      <c r="D3" s="7" t="s">
        <v>74</v>
      </c>
      <c r="E3" s="7" t="s">
        <v>36</v>
      </c>
      <c r="F3" s="7" t="s">
        <v>75</v>
      </c>
      <c r="G3" s="7" t="s">
        <v>5</v>
      </c>
      <c r="H3" s="7">
        <v>280548316</v>
      </c>
      <c r="I3" s="8">
        <v>42325</v>
      </c>
      <c r="J3" s="9">
        <v>50</v>
      </c>
      <c r="K3" s="7" t="s">
        <v>6</v>
      </c>
      <c r="L3" s="7">
        <v>2015</v>
      </c>
    </row>
    <row r="4" spans="1:16" s="7" customFormat="1" x14ac:dyDescent="0.25">
      <c r="A4" s="7" t="s">
        <v>340</v>
      </c>
      <c r="B4" s="7" t="s">
        <v>72</v>
      </c>
      <c r="C4" s="7" t="s">
        <v>73</v>
      </c>
      <c r="D4" s="7" t="s">
        <v>74</v>
      </c>
      <c r="E4" s="7" t="s">
        <v>36</v>
      </c>
      <c r="F4" s="7" t="s">
        <v>75</v>
      </c>
      <c r="G4" s="7" t="s">
        <v>5</v>
      </c>
      <c r="H4" s="7">
        <v>280548316</v>
      </c>
      <c r="I4" s="8">
        <v>42385</v>
      </c>
      <c r="J4" s="9">
        <v>100</v>
      </c>
      <c r="K4" s="7" t="s">
        <v>33</v>
      </c>
      <c r="L4" s="7">
        <v>2016</v>
      </c>
    </row>
    <row r="5" spans="1:16" s="7" customFormat="1" x14ac:dyDescent="0.25">
      <c r="A5" s="7" t="s">
        <v>340</v>
      </c>
      <c r="B5" s="7" t="s">
        <v>72</v>
      </c>
      <c r="C5" s="7" t="s">
        <v>73</v>
      </c>
      <c r="D5" s="7" t="s">
        <v>74</v>
      </c>
      <c r="E5" s="7" t="s">
        <v>36</v>
      </c>
      <c r="F5" s="7" t="s">
        <v>75</v>
      </c>
      <c r="G5" s="7" t="s">
        <v>5</v>
      </c>
      <c r="H5" s="7">
        <v>280548316</v>
      </c>
      <c r="I5" s="8">
        <v>42301</v>
      </c>
      <c r="J5" s="9">
        <v>177</v>
      </c>
      <c r="K5" s="7" t="s">
        <v>6</v>
      </c>
      <c r="L5" s="7">
        <v>2015</v>
      </c>
    </row>
    <row r="6" spans="1:16" x14ac:dyDescent="0.25">
      <c r="A6" t="s">
        <v>337</v>
      </c>
      <c r="B6">
        <v>1</v>
      </c>
      <c r="I6" t="s">
        <v>342</v>
      </c>
      <c r="J6" s="6">
        <v>372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"/>
  <sheetViews>
    <sheetView workbookViewId="0">
      <selection sqref="A1:XFD1"/>
    </sheetView>
  </sheetViews>
  <sheetFormatPr defaultRowHeight="15" x14ac:dyDescent="0.25"/>
  <sheetData>
    <row r="1" spans="1:17" x14ac:dyDescent="0.25">
      <c r="A1" t="s">
        <v>7</v>
      </c>
      <c r="B1" t="s">
        <v>8</v>
      </c>
      <c r="C1" t="s">
        <v>9</v>
      </c>
      <c r="D1" t="s">
        <v>10</v>
      </c>
      <c r="E1" t="s">
        <v>11</v>
      </c>
      <c r="F1" t="s">
        <v>12</v>
      </c>
      <c r="G1" t="s">
        <v>13</v>
      </c>
      <c r="H1" t="s">
        <v>14</v>
      </c>
      <c r="I1" t="s">
        <v>15</v>
      </c>
      <c r="J1" t="s">
        <v>16</v>
      </c>
      <c r="K1" t="s">
        <v>17</v>
      </c>
      <c r="L1" t="s">
        <v>18</v>
      </c>
      <c r="M1" t="s">
        <v>19</v>
      </c>
      <c r="N1" t="s">
        <v>20</v>
      </c>
      <c r="O1" t="s">
        <v>21</v>
      </c>
      <c r="P1" t="s">
        <v>22</v>
      </c>
      <c r="Q1" t="s">
        <v>23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9"/>
  <sheetViews>
    <sheetView topLeftCell="A34" workbookViewId="0">
      <selection activeCell="B60" sqref="B60"/>
    </sheetView>
  </sheetViews>
  <sheetFormatPr defaultRowHeight="15" x14ac:dyDescent="0.25"/>
  <cols>
    <col min="1" max="1" width="14.85546875" customWidth="1"/>
    <col min="2" max="2" width="24.85546875" customWidth="1"/>
    <col min="3" max="3" width="36.5703125" customWidth="1"/>
    <col min="4" max="4" width="23.5703125" customWidth="1"/>
    <col min="5" max="5" width="28.42578125" customWidth="1"/>
    <col min="6" max="6" width="18" customWidth="1"/>
    <col min="8" max="8" width="10.7109375" customWidth="1"/>
    <col min="9" max="9" width="17.85546875" customWidth="1"/>
    <col min="10" max="10" width="15" customWidth="1"/>
    <col min="15" max="15" width="16.28515625" customWidth="1"/>
  </cols>
  <sheetData>
    <row r="1" spans="1:16" x14ac:dyDescent="0.25">
      <c r="A1" t="s">
        <v>0</v>
      </c>
      <c r="B1" t="s">
        <v>7</v>
      </c>
      <c r="C1" t="s">
        <v>8</v>
      </c>
      <c r="D1" t="s">
        <v>9</v>
      </c>
      <c r="E1" t="s">
        <v>10</v>
      </c>
      <c r="F1" t="s">
        <v>11</v>
      </c>
      <c r="G1" t="s">
        <v>12</v>
      </c>
      <c r="H1" t="s">
        <v>13</v>
      </c>
      <c r="I1" t="s">
        <v>14</v>
      </c>
      <c r="J1" t="s">
        <v>15</v>
      </c>
      <c r="K1" t="s">
        <v>17</v>
      </c>
      <c r="L1" t="s">
        <v>18</v>
      </c>
      <c r="O1" t="s">
        <v>337</v>
      </c>
      <c r="P1" t="s">
        <v>347</v>
      </c>
    </row>
    <row r="2" spans="1:16" s="7" customFormat="1" x14ac:dyDescent="0.25">
      <c r="A2" s="7" t="s">
        <v>340</v>
      </c>
      <c r="B2" s="7" t="s">
        <v>76</v>
      </c>
      <c r="C2" s="7" t="s">
        <v>77</v>
      </c>
      <c r="D2" s="7" t="s">
        <v>78</v>
      </c>
      <c r="E2" s="7" t="s">
        <v>36</v>
      </c>
      <c r="F2" s="7" t="s">
        <v>79</v>
      </c>
      <c r="G2" s="7" t="s">
        <v>5</v>
      </c>
      <c r="H2" s="7">
        <v>271278781</v>
      </c>
      <c r="I2" s="8">
        <v>42306</v>
      </c>
      <c r="J2" s="9">
        <v>46</v>
      </c>
      <c r="K2" s="7" t="s">
        <v>6</v>
      </c>
      <c r="L2" s="7">
        <v>2015</v>
      </c>
      <c r="O2" s="7">
        <v>4</v>
      </c>
      <c r="P2" s="9">
        <v>1246</v>
      </c>
    </row>
    <row r="3" spans="1:16" s="7" customFormat="1" x14ac:dyDescent="0.25">
      <c r="A3" s="7" t="s">
        <v>340</v>
      </c>
      <c r="B3" s="7" t="s">
        <v>76</v>
      </c>
      <c r="C3" s="7" t="s">
        <v>77</v>
      </c>
      <c r="D3" s="7" t="s">
        <v>78</v>
      </c>
      <c r="E3" s="7" t="s">
        <v>36</v>
      </c>
      <c r="F3" s="7" t="s">
        <v>79</v>
      </c>
      <c r="G3" s="7" t="s">
        <v>5</v>
      </c>
      <c r="H3" s="7">
        <v>271278781</v>
      </c>
      <c r="I3" s="8">
        <v>42290</v>
      </c>
      <c r="J3" s="9">
        <v>50</v>
      </c>
      <c r="K3" s="7" t="s">
        <v>6</v>
      </c>
      <c r="L3" s="7">
        <v>2015</v>
      </c>
    </row>
    <row r="4" spans="1:16" s="7" customFormat="1" x14ac:dyDescent="0.25">
      <c r="A4" s="7" t="s">
        <v>340</v>
      </c>
      <c r="B4" s="7" t="s">
        <v>76</v>
      </c>
      <c r="C4" s="7" t="s">
        <v>77</v>
      </c>
      <c r="D4" s="7" t="s">
        <v>78</v>
      </c>
      <c r="E4" s="7" t="s">
        <v>36</v>
      </c>
      <c r="F4" s="7" t="s">
        <v>79</v>
      </c>
      <c r="G4" s="7" t="s">
        <v>5</v>
      </c>
      <c r="H4" s="7">
        <v>271278781</v>
      </c>
      <c r="I4" s="8">
        <v>42307</v>
      </c>
      <c r="J4" s="9">
        <v>50</v>
      </c>
      <c r="K4" s="7" t="s">
        <v>6</v>
      </c>
      <c r="L4" s="7">
        <v>2015</v>
      </c>
    </row>
    <row r="5" spans="1:16" s="7" customFormat="1" x14ac:dyDescent="0.25">
      <c r="A5" s="7" t="s">
        <v>340</v>
      </c>
      <c r="B5" s="7" t="s">
        <v>76</v>
      </c>
      <c r="C5" s="7" t="s">
        <v>77</v>
      </c>
      <c r="D5" s="7" t="s">
        <v>78</v>
      </c>
      <c r="E5" s="7" t="s">
        <v>36</v>
      </c>
      <c r="F5" s="7" t="s">
        <v>79</v>
      </c>
      <c r="G5" s="7" t="s">
        <v>5</v>
      </c>
      <c r="H5" s="7">
        <v>271278781</v>
      </c>
      <c r="I5" s="8">
        <v>42324</v>
      </c>
      <c r="J5" s="9">
        <v>50</v>
      </c>
      <c r="K5" s="7" t="s">
        <v>6</v>
      </c>
      <c r="L5" s="7">
        <v>2015</v>
      </c>
    </row>
    <row r="6" spans="1:16" s="7" customFormat="1" x14ac:dyDescent="0.25">
      <c r="A6" s="7" t="s">
        <v>340</v>
      </c>
      <c r="B6" s="7" t="s">
        <v>76</v>
      </c>
      <c r="C6" s="7" t="s">
        <v>77</v>
      </c>
      <c r="D6" s="7" t="s">
        <v>78</v>
      </c>
      <c r="E6" s="7" t="s">
        <v>36</v>
      </c>
      <c r="F6" s="7" t="s">
        <v>79</v>
      </c>
      <c r="G6" s="7" t="s">
        <v>5</v>
      </c>
      <c r="H6" s="7">
        <v>271278781</v>
      </c>
      <c r="I6" s="8">
        <v>42353</v>
      </c>
      <c r="J6" s="9">
        <v>50</v>
      </c>
      <c r="K6" s="7" t="s">
        <v>6</v>
      </c>
      <c r="L6" s="7">
        <v>2015</v>
      </c>
    </row>
    <row r="7" spans="1:16" s="7" customFormat="1" x14ac:dyDescent="0.25">
      <c r="A7" s="7" t="s">
        <v>340</v>
      </c>
      <c r="B7" s="7" t="s">
        <v>80</v>
      </c>
      <c r="C7" s="7" t="s">
        <v>77</v>
      </c>
      <c r="D7" s="7" t="s">
        <v>81</v>
      </c>
      <c r="E7" s="7" t="s">
        <v>36</v>
      </c>
      <c r="F7" s="7" t="s">
        <v>82</v>
      </c>
      <c r="G7" s="7" t="s">
        <v>5</v>
      </c>
      <c r="H7" s="7">
        <v>281478979</v>
      </c>
      <c r="I7" s="8">
        <v>42311</v>
      </c>
      <c r="J7" s="9">
        <v>300</v>
      </c>
      <c r="K7" s="7" t="s">
        <v>6</v>
      </c>
      <c r="L7" s="7">
        <v>2015</v>
      </c>
    </row>
    <row r="8" spans="1:16" s="7" customFormat="1" x14ac:dyDescent="0.25">
      <c r="A8" s="7" t="s">
        <v>340</v>
      </c>
      <c r="B8" s="7" t="s">
        <v>80</v>
      </c>
      <c r="C8" s="7" t="s">
        <v>77</v>
      </c>
      <c r="D8" s="7" t="s">
        <v>81</v>
      </c>
      <c r="E8" s="7" t="s">
        <v>36</v>
      </c>
      <c r="F8" s="7" t="s">
        <v>82</v>
      </c>
      <c r="G8" s="7" t="s">
        <v>5</v>
      </c>
      <c r="H8" s="7">
        <v>281478979</v>
      </c>
      <c r="I8" s="8">
        <v>42400</v>
      </c>
      <c r="J8" s="9">
        <v>300</v>
      </c>
      <c r="K8" s="7" t="s">
        <v>33</v>
      </c>
      <c r="L8" s="7">
        <v>2016</v>
      </c>
    </row>
    <row r="9" spans="1:16" s="7" customFormat="1" x14ac:dyDescent="0.25">
      <c r="A9" s="7" t="s">
        <v>340</v>
      </c>
      <c r="B9" s="7" t="s">
        <v>83</v>
      </c>
      <c r="C9" s="7" t="s">
        <v>77</v>
      </c>
      <c r="D9" s="7" t="s">
        <v>84</v>
      </c>
      <c r="E9" s="7" t="s">
        <v>36</v>
      </c>
      <c r="F9" s="7" t="s">
        <v>75</v>
      </c>
      <c r="G9" s="7" t="s">
        <v>5</v>
      </c>
      <c r="H9" s="7">
        <v>280546007</v>
      </c>
      <c r="I9" s="8">
        <v>42354</v>
      </c>
      <c r="J9" s="9">
        <v>100</v>
      </c>
      <c r="K9" s="7" t="s">
        <v>6</v>
      </c>
      <c r="L9" s="7">
        <v>2015</v>
      </c>
    </row>
    <row r="10" spans="1:16" s="7" customFormat="1" x14ac:dyDescent="0.25">
      <c r="A10" s="7" t="s">
        <v>340</v>
      </c>
      <c r="B10" s="7" t="s">
        <v>85</v>
      </c>
      <c r="C10" s="7" t="s">
        <v>77</v>
      </c>
      <c r="D10" s="7" t="s">
        <v>86</v>
      </c>
      <c r="E10" s="7" t="s">
        <v>36</v>
      </c>
      <c r="F10" s="7" t="s">
        <v>32</v>
      </c>
      <c r="G10" s="7" t="s">
        <v>5</v>
      </c>
      <c r="H10" s="7">
        <v>282787900</v>
      </c>
      <c r="I10" s="8">
        <v>42338</v>
      </c>
      <c r="J10" s="9">
        <v>50</v>
      </c>
      <c r="K10" s="7" t="s">
        <v>6</v>
      </c>
      <c r="L10" s="7">
        <v>2015</v>
      </c>
    </row>
    <row r="11" spans="1:16" s="7" customFormat="1" x14ac:dyDescent="0.25">
      <c r="A11" s="7" t="s">
        <v>340</v>
      </c>
      <c r="B11" s="7" t="s">
        <v>85</v>
      </c>
      <c r="C11" s="7" t="s">
        <v>77</v>
      </c>
      <c r="D11" s="7" t="s">
        <v>87</v>
      </c>
      <c r="E11" s="7" t="s">
        <v>36</v>
      </c>
      <c r="F11" s="7" t="s">
        <v>32</v>
      </c>
      <c r="G11" s="7" t="s">
        <v>5</v>
      </c>
      <c r="H11" s="7">
        <v>282787900</v>
      </c>
      <c r="I11" s="8">
        <v>42270</v>
      </c>
      <c r="J11" s="9">
        <v>250</v>
      </c>
      <c r="K11" s="7" t="s">
        <v>28</v>
      </c>
      <c r="L11" s="7">
        <v>2015</v>
      </c>
    </row>
    <row r="12" spans="1:16" s="17" customFormat="1" x14ac:dyDescent="0.25">
      <c r="A12" s="17" t="s">
        <v>344</v>
      </c>
      <c r="B12" s="17" t="s">
        <v>184</v>
      </c>
      <c r="C12" s="17" t="s">
        <v>185</v>
      </c>
      <c r="D12" s="17" t="s">
        <v>186</v>
      </c>
      <c r="F12" s="17" t="s">
        <v>79</v>
      </c>
      <c r="G12" s="17" t="s">
        <v>5</v>
      </c>
      <c r="H12" s="17">
        <v>271069838</v>
      </c>
      <c r="I12" s="18">
        <v>42397</v>
      </c>
      <c r="J12" s="19">
        <v>25</v>
      </c>
      <c r="K12" s="17" t="s">
        <v>33</v>
      </c>
      <c r="L12" s="17">
        <v>2016</v>
      </c>
      <c r="O12" s="17">
        <v>4</v>
      </c>
      <c r="P12" s="19">
        <v>3575</v>
      </c>
    </row>
    <row r="13" spans="1:16" s="17" customFormat="1" x14ac:dyDescent="0.25">
      <c r="A13" s="17" t="s">
        <v>344</v>
      </c>
      <c r="B13" s="17" t="s">
        <v>184</v>
      </c>
      <c r="C13" s="17" t="s">
        <v>185</v>
      </c>
      <c r="D13" s="17" t="s">
        <v>186</v>
      </c>
      <c r="F13" s="17" t="s">
        <v>79</v>
      </c>
      <c r="G13" s="17" t="s">
        <v>5</v>
      </c>
      <c r="H13" s="17">
        <v>271069838</v>
      </c>
      <c r="I13" s="18">
        <v>42388</v>
      </c>
      <c r="J13" s="19">
        <v>50</v>
      </c>
      <c r="K13" s="17" t="s">
        <v>33</v>
      </c>
      <c r="L13" s="17">
        <v>2016</v>
      </c>
      <c r="O13" s="17" t="s">
        <v>345</v>
      </c>
    </row>
    <row r="14" spans="1:16" s="17" customFormat="1" x14ac:dyDescent="0.25">
      <c r="A14" s="17" t="s">
        <v>344</v>
      </c>
      <c r="B14" s="17" t="s">
        <v>184</v>
      </c>
      <c r="C14" s="17" t="s">
        <v>185</v>
      </c>
      <c r="D14" s="17" t="s">
        <v>186</v>
      </c>
      <c r="F14" s="17" t="s">
        <v>79</v>
      </c>
      <c r="G14" s="17" t="s">
        <v>5</v>
      </c>
      <c r="H14" s="17">
        <v>271069838</v>
      </c>
      <c r="I14" s="18">
        <v>42388</v>
      </c>
      <c r="J14" s="19">
        <v>50</v>
      </c>
      <c r="K14" s="17" t="s">
        <v>33</v>
      </c>
      <c r="L14" s="17">
        <v>2016</v>
      </c>
    </row>
    <row r="15" spans="1:16" s="17" customFormat="1" x14ac:dyDescent="0.25">
      <c r="A15" s="17" t="s">
        <v>344</v>
      </c>
      <c r="B15" s="17" t="s">
        <v>187</v>
      </c>
      <c r="C15" s="17" t="s">
        <v>77</v>
      </c>
      <c r="D15" s="17" t="s">
        <v>84</v>
      </c>
      <c r="F15" s="17" t="s">
        <v>32</v>
      </c>
      <c r="G15" s="17" t="s">
        <v>5</v>
      </c>
      <c r="H15" s="17">
        <v>282072548</v>
      </c>
      <c r="I15" s="18">
        <v>42380</v>
      </c>
      <c r="J15" s="19">
        <v>500</v>
      </c>
      <c r="K15" s="17" t="s">
        <v>33</v>
      </c>
      <c r="L15" s="17">
        <v>2016</v>
      </c>
    </row>
    <row r="16" spans="1:16" s="17" customFormat="1" x14ac:dyDescent="0.25">
      <c r="A16" s="17" t="s">
        <v>344</v>
      </c>
      <c r="B16" s="17" t="s">
        <v>188</v>
      </c>
      <c r="C16" s="17" t="s">
        <v>77</v>
      </c>
      <c r="D16" s="17" t="s">
        <v>189</v>
      </c>
      <c r="F16" s="17" t="s">
        <v>32</v>
      </c>
      <c r="G16" s="17" t="s">
        <v>5</v>
      </c>
      <c r="H16" s="17">
        <v>282103380</v>
      </c>
      <c r="I16" s="18">
        <v>42378</v>
      </c>
      <c r="J16" s="19">
        <v>2700</v>
      </c>
      <c r="K16" s="17" t="s">
        <v>33</v>
      </c>
      <c r="L16" s="17">
        <v>2016</v>
      </c>
    </row>
    <row r="17" spans="1:16" s="17" customFormat="1" x14ac:dyDescent="0.25">
      <c r="A17" s="17" t="s">
        <v>344</v>
      </c>
      <c r="B17" s="17" t="s">
        <v>190</v>
      </c>
      <c r="C17" s="17" t="s">
        <v>191</v>
      </c>
      <c r="D17" s="17" t="s">
        <v>192</v>
      </c>
      <c r="F17" s="17" t="s">
        <v>32</v>
      </c>
      <c r="G17" s="17" t="s">
        <v>5</v>
      </c>
      <c r="H17" s="17">
        <v>282111911</v>
      </c>
      <c r="I17" s="18">
        <v>42328</v>
      </c>
      <c r="J17" s="19">
        <v>250</v>
      </c>
      <c r="K17" s="17" t="s">
        <v>6</v>
      </c>
      <c r="L17" s="17">
        <v>2015</v>
      </c>
    </row>
    <row r="18" spans="1:16" s="10" customFormat="1" x14ac:dyDescent="0.25">
      <c r="A18" s="10" t="s">
        <v>341</v>
      </c>
      <c r="B18" s="10" t="s">
        <v>249</v>
      </c>
      <c r="C18" s="10" t="s">
        <v>250</v>
      </c>
      <c r="D18" s="10" t="s">
        <v>84</v>
      </c>
      <c r="E18" s="10" t="s">
        <v>217</v>
      </c>
      <c r="F18" s="10" t="s">
        <v>126</v>
      </c>
      <c r="G18" s="10" t="s">
        <v>5</v>
      </c>
      <c r="H18" s="10">
        <v>281052557</v>
      </c>
      <c r="I18" s="11">
        <v>42316</v>
      </c>
      <c r="J18" s="13" t="s">
        <v>349</v>
      </c>
      <c r="K18" s="10" t="s">
        <v>6</v>
      </c>
      <c r="L18" s="10">
        <v>2015</v>
      </c>
      <c r="O18" s="10">
        <v>9</v>
      </c>
      <c r="P18" s="13">
        <v>2864</v>
      </c>
    </row>
    <row r="19" spans="1:16" s="10" customFormat="1" x14ac:dyDescent="0.25">
      <c r="A19" s="10" t="s">
        <v>341</v>
      </c>
      <c r="B19" s="10" t="s">
        <v>249</v>
      </c>
      <c r="C19" s="10" t="s">
        <v>250</v>
      </c>
      <c r="D19" s="10" t="s">
        <v>84</v>
      </c>
      <c r="E19" s="10" t="s">
        <v>217</v>
      </c>
      <c r="F19" s="10" t="s">
        <v>126</v>
      </c>
      <c r="G19" s="10" t="s">
        <v>5</v>
      </c>
      <c r="H19" s="10">
        <v>281052557</v>
      </c>
      <c r="I19" s="11">
        <v>42277</v>
      </c>
      <c r="J19" s="13">
        <v>100</v>
      </c>
      <c r="K19" s="10" t="s">
        <v>28</v>
      </c>
      <c r="L19" s="10">
        <v>2015</v>
      </c>
    </row>
    <row r="20" spans="1:16" s="10" customFormat="1" x14ac:dyDescent="0.25">
      <c r="A20" s="10" t="s">
        <v>341</v>
      </c>
      <c r="B20" s="10" t="s">
        <v>249</v>
      </c>
      <c r="C20" s="10" t="s">
        <v>250</v>
      </c>
      <c r="D20" s="10" t="s">
        <v>84</v>
      </c>
      <c r="E20" s="10" t="s">
        <v>217</v>
      </c>
      <c r="F20" s="10" t="s">
        <v>126</v>
      </c>
      <c r="G20" s="10" t="s">
        <v>5</v>
      </c>
      <c r="H20" s="10">
        <v>281052557</v>
      </c>
      <c r="I20" s="11">
        <v>42378</v>
      </c>
      <c r="J20" s="13">
        <v>250</v>
      </c>
      <c r="K20" s="10" t="s">
        <v>33</v>
      </c>
      <c r="L20" s="10">
        <v>2016</v>
      </c>
    </row>
    <row r="21" spans="1:16" s="10" customFormat="1" x14ac:dyDescent="0.25">
      <c r="A21" s="10" t="s">
        <v>341</v>
      </c>
      <c r="B21" s="10" t="s">
        <v>251</v>
      </c>
      <c r="C21" s="10" t="s">
        <v>77</v>
      </c>
      <c r="D21" s="10" t="s">
        <v>252</v>
      </c>
      <c r="E21" s="10" t="s">
        <v>217</v>
      </c>
      <c r="F21" s="10" t="s">
        <v>32</v>
      </c>
      <c r="G21" s="10" t="s">
        <v>5</v>
      </c>
      <c r="H21" s="10">
        <v>282030607</v>
      </c>
      <c r="I21" s="11">
        <v>42312</v>
      </c>
      <c r="J21" s="13">
        <v>3</v>
      </c>
      <c r="K21" s="10" t="s">
        <v>6</v>
      </c>
      <c r="L21" s="10">
        <v>2015</v>
      </c>
    </row>
    <row r="22" spans="1:16" s="10" customFormat="1" x14ac:dyDescent="0.25">
      <c r="A22" s="10" t="s">
        <v>341</v>
      </c>
      <c r="B22" s="10" t="s">
        <v>251</v>
      </c>
      <c r="C22" s="10" t="s">
        <v>77</v>
      </c>
      <c r="D22" s="10" t="s">
        <v>252</v>
      </c>
      <c r="E22" s="10" t="s">
        <v>217</v>
      </c>
      <c r="F22" s="10" t="s">
        <v>32</v>
      </c>
      <c r="G22" s="10" t="s">
        <v>5</v>
      </c>
      <c r="H22" s="10">
        <v>282030607</v>
      </c>
      <c r="I22" s="11">
        <v>42354</v>
      </c>
      <c r="J22" s="13">
        <v>3</v>
      </c>
      <c r="K22" s="10" t="s">
        <v>6</v>
      </c>
      <c r="L22" s="10">
        <v>2015</v>
      </c>
    </row>
    <row r="23" spans="1:16" s="10" customFormat="1" x14ac:dyDescent="0.25">
      <c r="A23" s="10" t="s">
        <v>341</v>
      </c>
      <c r="B23" s="10" t="s">
        <v>251</v>
      </c>
      <c r="C23" s="10" t="s">
        <v>77</v>
      </c>
      <c r="D23" s="10" t="s">
        <v>252</v>
      </c>
      <c r="E23" s="10" t="s">
        <v>217</v>
      </c>
      <c r="F23" s="10" t="s">
        <v>32</v>
      </c>
      <c r="G23" s="10" t="s">
        <v>5</v>
      </c>
      <c r="H23" s="10">
        <v>282030607</v>
      </c>
      <c r="I23" s="11">
        <v>42306</v>
      </c>
      <c r="J23" s="13">
        <v>5</v>
      </c>
      <c r="K23" s="10" t="s">
        <v>6</v>
      </c>
      <c r="L23" s="10">
        <v>2015</v>
      </c>
    </row>
    <row r="24" spans="1:16" s="10" customFormat="1" x14ac:dyDescent="0.25">
      <c r="A24" s="10" t="s">
        <v>341</v>
      </c>
      <c r="B24" s="10" t="s">
        <v>251</v>
      </c>
      <c r="C24" s="10" t="s">
        <v>77</v>
      </c>
      <c r="D24" s="10" t="s">
        <v>252</v>
      </c>
      <c r="E24" s="10" t="s">
        <v>217</v>
      </c>
      <c r="F24" s="10" t="s">
        <v>32</v>
      </c>
      <c r="G24" s="10" t="s">
        <v>5</v>
      </c>
      <c r="H24" s="10">
        <v>282030607</v>
      </c>
      <c r="I24" s="11">
        <v>42312</v>
      </c>
      <c r="J24" s="13">
        <v>5</v>
      </c>
      <c r="K24" s="10" t="s">
        <v>6</v>
      </c>
      <c r="L24" s="10">
        <v>2015</v>
      </c>
    </row>
    <row r="25" spans="1:16" s="10" customFormat="1" x14ac:dyDescent="0.25">
      <c r="A25" s="10" t="s">
        <v>341</v>
      </c>
      <c r="B25" s="10" t="s">
        <v>251</v>
      </c>
      <c r="C25" s="10" t="s">
        <v>77</v>
      </c>
      <c r="D25" s="10" t="s">
        <v>252</v>
      </c>
      <c r="E25" s="10" t="s">
        <v>217</v>
      </c>
      <c r="F25" s="10" t="s">
        <v>32</v>
      </c>
      <c r="G25" s="10" t="s">
        <v>5</v>
      </c>
      <c r="H25" s="10">
        <v>282030607</v>
      </c>
      <c r="I25" s="11">
        <v>42337</v>
      </c>
      <c r="J25" s="13">
        <v>5</v>
      </c>
      <c r="K25" s="10" t="s">
        <v>6</v>
      </c>
      <c r="L25" s="10">
        <v>2015</v>
      </c>
    </row>
    <row r="26" spans="1:16" s="10" customFormat="1" x14ac:dyDescent="0.25">
      <c r="A26" s="10" t="s">
        <v>341</v>
      </c>
      <c r="B26" s="10" t="s">
        <v>251</v>
      </c>
      <c r="C26" s="10" t="s">
        <v>77</v>
      </c>
      <c r="D26" s="10" t="s">
        <v>252</v>
      </c>
      <c r="E26" s="10" t="s">
        <v>217</v>
      </c>
      <c r="F26" s="10" t="s">
        <v>32</v>
      </c>
      <c r="G26" s="10" t="s">
        <v>5</v>
      </c>
      <c r="H26" s="10">
        <v>282030607</v>
      </c>
      <c r="I26" s="11">
        <v>42367</v>
      </c>
      <c r="J26" s="13">
        <v>5</v>
      </c>
      <c r="K26" s="10" t="s">
        <v>6</v>
      </c>
      <c r="L26" s="10">
        <v>2015</v>
      </c>
    </row>
    <row r="27" spans="1:16" s="10" customFormat="1" x14ac:dyDescent="0.25">
      <c r="A27" s="10" t="s">
        <v>341</v>
      </c>
      <c r="B27" s="10" t="s">
        <v>251</v>
      </c>
      <c r="C27" s="10" t="s">
        <v>77</v>
      </c>
      <c r="D27" s="10" t="s">
        <v>253</v>
      </c>
      <c r="E27" s="10" t="s">
        <v>217</v>
      </c>
      <c r="F27" s="10" t="s">
        <v>32</v>
      </c>
      <c r="G27" s="10" t="s">
        <v>5</v>
      </c>
      <c r="H27" s="10">
        <v>282030605</v>
      </c>
      <c r="I27" s="11">
        <v>42277</v>
      </c>
      <c r="J27" s="13">
        <v>5</v>
      </c>
      <c r="K27" s="10" t="s">
        <v>28</v>
      </c>
      <c r="L27" s="10">
        <v>2015</v>
      </c>
    </row>
    <row r="28" spans="1:16" s="10" customFormat="1" x14ac:dyDescent="0.25">
      <c r="A28" s="10" t="s">
        <v>341</v>
      </c>
      <c r="B28" s="10" t="s">
        <v>254</v>
      </c>
      <c r="C28" s="10" t="s">
        <v>77</v>
      </c>
      <c r="D28" s="10" t="s">
        <v>252</v>
      </c>
      <c r="E28" s="10" t="s">
        <v>217</v>
      </c>
      <c r="F28" s="10" t="s">
        <v>32</v>
      </c>
      <c r="G28" s="10" t="s">
        <v>5</v>
      </c>
      <c r="H28" s="10">
        <v>282030607</v>
      </c>
      <c r="I28" s="11">
        <v>42379</v>
      </c>
      <c r="J28" s="13">
        <v>5</v>
      </c>
      <c r="K28" s="10" t="s">
        <v>33</v>
      </c>
      <c r="L28" s="10">
        <v>2016</v>
      </c>
    </row>
    <row r="29" spans="1:16" s="10" customFormat="1" x14ac:dyDescent="0.25">
      <c r="A29" s="10" t="s">
        <v>341</v>
      </c>
      <c r="B29" s="10" t="s">
        <v>254</v>
      </c>
      <c r="C29" s="10" t="s">
        <v>77</v>
      </c>
      <c r="D29" s="10" t="s">
        <v>252</v>
      </c>
      <c r="E29" s="10" t="s">
        <v>217</v>
      </c>
      <c r="F29" s="10" t="s">
        <v>32</v>
      </c>
      <c r="G29" s="10" t="s">
        <v>5</v>
      </c>
      <c r="H29" s="10">
        <v>282030607</v>
      </c>
      <c r="I29" s="11">
        <v>42398</v>
      </c>
      <c r="J29" s="13">
        <v>5</v>
      </c>
      <c r="K29" s="10" t="s">
        <v>33</v>
      </c>
      <c r="L29" s="10">
        <v>2016</v>
      </c>
    </row>
    <row r="30" spans="1:16" s="10" customFormat="1" x14ac:dyDescent="0.25">
      <c r="A30" s="10" t="s">
        <v>341</v>
      </c>
      <c r="B30" s="10" t="s">
        <v>251</v>
      </c>
      <c r="C30" s="10" t="s">
        <v>77</v>
      </c>
      <c r="D30" s="10" t="s">
        <v>252</v>
      </c>
      <c r="E30" s="10" t="s">
        <v>217</v>
      </c>
      <c r="F30" s="10" t="s">
        <v>32</v>
      </c>
      <c r="G30" s="10" t="s">
        <v>5</v>
      </c>
      <c r="H30" s="10">
        <v>282030607</v>
      </c>
      <c r="I30" s="11">
        <v>42287</v>
      </c>
      <c r="J30" s="13">
        <v>10</v>
      </c>
      <c r="K30" s="10" t="s">
        <v>6</v>
      </c>
      <c r="L30" s="10">
        <v>2015</v>
      </c>
    </row>
    <row r="31" spans="1:16" s="10" customFormat="1" x14ac:dyDescent="0.25">
      <c r="A31" s="10" t="s">
        <v>341</v>
      </c>
      <c r="B31" s="10" t="s">
        <v>251</v>
      </c>
      <c r="C31" s="10" t="s">
        <v>77</v>
      </c>
      <c r="D31" s="10" t="s">
        <v>252</v>
      </c>
      <c r="E31" s="10" t="s">
        <v>217</v>
      </c>
      <c r="F31" s="10" t="s">
        <v>32</v>
      </c>
      <c r="G31" s="10" t="s">
        <v>5</v>
      </c>
      <c r="H31" s="10">
        <v>282030607</v>
      </c>
      <c r="I31" s="11">
        <v>42289</v>
      </c>
      <c r="J31" s="13">
        <v>10</v>
      </c>
      <c r="K31" s="10" t="s">
        <v>6</v>
      </c>
      <c r="L31" s="10">
        <v>2015</v>
      </c>
    </row>
    <row r="32" spans="1:16" s="10" customFormat="1" x14ac:dyDescent="0.25">
      <c r="A32" s="10" t="s">
        <v>341</v>
      </c>
      <c r="B32" s="10" t="s">
        <v>251</v>
      </c>
      <c r="C32" s="10" t="s">
        <v>77</v>
      </c>
      <c r="D32" s="10" t="s">
        <v>252</v>
      </c>
      <c r="E32" s="10" t="s">
        <v>217</v>
      </c>
      <c r="F32" s="10" t="s">
        <v>32</v>
      </c>
      <c r="G32" s="10" t="s">
        <v>5</v>
      </c>
      <c r="H32" s="10">
        <v>282030607</v>
      </c>
      <c r="I32" s="11">
        <v>42291</v>
      </c>
      <c r="J32" s="13">
        <v>10</v>
      </c>
      <c r="K32" s="10" t="s">
        <v>6</v>
      </c>
      <c r="L32" s="10">
        <v>2015</v>
      </c>
    </row>
    <row r="33" spans="1:12" s="10" customFormat="1" x14ac:dyDescent="0.25">
      <c r="A33" s="10" t="s">
        <v>341</v>
      </c>
      <c r="B33" s="10" t="s">
        <v>251</v>
      </c>
      <c r="C33" s="10" t="s">
        <v>77</v>
      </c>
      <c r="D33" s="10" t="s">
        <v>252</v>
      </c>
      <c r="E33" s="10" t="s">
        <v>217</v>
      </c>
      <c r="F33" s="10" t="s">
        <v>32</v>
      </c>
      <c r="G33" s="10" t="s">
        <v>5</v>
      </c>
      <c r="H33" s="10">
        <v>282030607</v>
      </c>
      <c r="I33" s="11">
        <v>42319</v>
      </c>
      <c r="J33" s="13">
        <v>10</v>
      </c>
      <c r="K33" s="10" t="s">
        <v>6</v>
      </c>
      <c r="L33" s="10">
        <v>2015</v>
      </c>
    </row>
    <row r="34" spans="1:12" s="10" customFormat="1" x14ac:dyDescent="0.25">
      <c r="A34" s="10" t="s">
        <v>341</v>
      </c>
      <c r="B34" s="10" t="s">
        <v>251</v>
      </c>
      <c r="C34" s="10" t="s">
        <v>77</v>
      </c>
      <c r="D34" s="10" t="s">
        <v>252</v>
      </c>
      <c r="E34" s="10" t="s">
        <v>217</v>
      </c>
      <c r="F34" s="10" t="s">
        <v>32</v>
      </c>
      <c r="G34" s="10" t="s">
        <v>5</v>
      </c>
      <c r="H34" s="10">
        <v>282030607</v>
      </c>
      <c r="I34" s="11">
        <v>42346</v>
      </c>
      <c r="J34" s="13" t="s">
        <v>350</v>
      </c>
      <c r="K34" s="10" t="s">
        <v>6</v>
      </c>
      <c r="L34" s="10">
        <v>2015</v>
      </c>
    </row>
    <row r="35" spans="1:12" s="10" customFormat="1" x14ac:dyDescent="0.25">
      <c r="A35" s="10" t="s">
        <v>341</v>
      </c>
      <c r="B35" s="10" t="s">
        <v>251</v>
      </c>
      <c r="C35" s="10" t="s">
        <v>77</v>
      </c>
      <c r="D35" s="10" t="s">
        <v>252</v>
      </c>
      <c r="E35" s="10" t="s">
        <v>217</v>
      </c>
      <c r="F35" s="10" t="s">
        <v>32</v>
      </c>
      <c r="G35" s="10" t="s">
        <v>5</v>
      </c>
      <c r="H35" s="10">
        <v>282030607</v>
      </c>
      <c r="I35" s="11">
        <v>42352</v>
      </c>
      <c r="J35" s="13">
        <v>10</v>
      </c>
      <c r="K35" s="10" t="s">
        <v>6</v>
      </c>
      <c r="L35" s="10">
        <v>2015</v>
      </c>
    </row>
    <row r="36" spans="1:12" s="10" customFormat="1" x14ac:dyDescent="0.25">
      <c r="A36" s="10" t="s">
        <v>341</v>
      </c>
      <c r="B36" s="10" t="s">
        <v>251</v>
      </c>
      <c r="C36" s="10" t="s">
        <v>77</v>
      </c>
      <c r="D36" s="10" t="s">
        <v>252</v>
      </c>
      <c r="E36" s="10" t="s">
        <v>217</v>
      </c>
      <c r="F36" s="10" t="s">
        <v>32</v>
      </c>
      <c r="G36" s="10" t="s">
        <v>5</v>
      </c>
      <c r="H36" s="10">
        <v>282030607</v>
      </c>
      <c r="I36" s="11">
        <v>42353</v>
      </c>
      <c r="J36" s="13">
        <v>10</v>
      </c>
      <c r="K36" s="10" t="s">
        <v>6</v>
      </c>
      <c r="L36" s="10">
        <v>2015</v>
      </c>
    </row>
    <row r="37" spans="1:12" s="10" customFormat="1" x14ac:dyDescent="0.25">
      <c r="A37" s="10" t="s">
        <v>341</v>
      </c>
      <c r="B37" s="10" t="s">
        <v>251</v>
      </c>
      <c r="C37" s="10" t="s">
        <v>77</v>
      </c>
      <c r="D37" s="10" t="s">
        <v>252</v>
      </c>
      <c r="E37" s="10" t="s">
        <v>217</v>
      </c>
      <c r="F37" s="10" t="s">
        <v>32</v>
      </c>
      <c r="G37" s="10" t="s">
        <v>5</v>
      </c>
      <c r="H37" s="10">
        <v>282030607</v>
      </c>
      <c r="I37" s="11">
        <v>42354</v>
      </c>
      <c r="J37" s="13">
        <v>10</v>
      </c>
      <c r="K37" s="10" t="s">
        <v>6</v>
      </c>
      <c r="L37" s="10">
        <v>2015</v>
      </c>
    </row>
    <row r="38" spans="1:12" s="10" customFormat="1" x14ac:dyDescent="0.25">
      <c r="A38" s="10" t="s">
        <v>341</v>
      </c>
      <c r="B38" s="10" t="s">
        <v>254</v>
      </c>
      <c r="C38" s="10" t="s">
        <v>77</v>
      </c>
      <c r="D38" s="10" t="s">
        <v>252</v>
      </c>
      <c r="E38" s="10" t="s">
        <v>217</v>
      </c>
      <c r="F38" s="10" t="s">
        <v>32</v>
      </c>
      <c r="G38" s="10" t="s">
        <v>5</v>
      </c>
      <c r="H38" s="10">
        <v>282030607</v>
      </c>
      <c r="I38" s="11">
        <v>42398</v>
      </c>
      <c r="J38" s="13">
        <v>10</v>
      </c>
      <c r="K38" s="10" t="s">
        <v>33</v>
      </c>
      <c r="L38" s="10">
        <v>2016</v>
      </c>
    </row>
    <row r="39" spans="1:12" s="10" customFormat="1" x14ac:dyDescent="0.25">
      <c r="A39" s="10" t="s">
        <v>341</v>
      </c>
      <c r="B39" s="10" t="s">
        <v>254</v>
      </c>
      <c r="C39" s="10" t="s">
        <v>77</v>
      </c>
      <c r="D39" s="10" t="s">
        <v>252</v>
      </c>
      <c r="E39" s="10" t="s">
        <v>217</v>
      </c>
      <c r="F39" s="10" t="s">
        <v>32</v>
      </c>
      <c r="G39" s="10" t="s">
        <v>5</v>
      </c>
      <c r="H39" s="10">
        <v>282030607</v>
      </c>
      <c r="I39" s="11">
        <v>42383</v>
      </c>
      <c r="J39" s="12">
        <v>12.5</v>
      </c>
      <c r="K39" s="10" t="s">
        <v>33</v>
      </c>
      <c r="L39" s="10">
        <v>2016</v>
      </c>
    </row>
    <row r="40" spans="1:12" s="10" customFormat="1" x14ac:dyDescent="0.25">
      <c r="A40" s="10" t="s">
        <v>341</v>
      </c>
      <c r="B40" s="10" t="s">
        <v>251</v>
      </c>
      <c r="C40" s="10" t="s">
        <v>77</v>
      </c>
      <c r="D40" s="10" t="s">
        <v>252</v>
      </c>
      <c r="E40" s="10" t="s">
        <v>217</v>
      </c>
      <c r="F40" s="10" t="s">
        <v>32</v>
      </c>
      <c r="G40" s="10" t="s">
        <v>5</v>
      </c>
      <c r="H40" s="10">
        <v>282030607</v>
      </c>
      <c r="I40" s="11">
        <v>42327</v>
      </c>
      <c r="J40" s="13">
        <v>15</v>
      </c>
      <c r="K40" s="10" t="s">
        <v>6</v>
      </c>
      <c r="L40" s="10">
        <v>2015</v>
      </c>
    </row>
    <row r="41" spans="1:12" s="10" customFormat="1" x14ac:dyDescent="0.25">
      <c r="A41" s="10" t="s">
        <v>341</v>
      </c>
      <c r="B41" s="10" t="s">
        <v>251</v>
      </c>
      <c r="C41" s="10" t="s">
        <v>77</v>
      </c>
      <c r="D41" s="10" t="s">
        <v>253</v>
      </c>
      <c r="E41" s="10" t="s">
        <v>217</v>
      </c>
      <c r="F41" s="10" t="s">
        <v>32</v>
      </c>
      <c r="G41" s="10" t="s">
        <v>5</v>
      </c>
      <c r="H41" s="10">
        <v>282030605</v>
      </c>
      <c r="I41" s="11">
        <v>42255</v>
      </c>
      <c r="J41" s="13">
        <v>15</v>
      </c>
      <c r="K41" s="10" t="s">
        <v>28</v>
      </c>
      <c r="L41" s="10">
        <v>2015</v>
      </c>
    </row>
    <row r="42" spans="1:12" s="10" customFormat="1" x14ac:dyDescent="0.25">
      <c r="A42" s="10" t="s">
        <v>341</v>
      </c>
      <c r="B42" s="10" t="s">
        <v>251</v>
      </c>
      <c r="C42" s="10" t="s">
        <v>77</v>
      </c>
      <c r="D42" s="10" t="s">
        <v>253</v>
      </c>
      <c r="E42" s="10" t="s">
        <v>217</v>
      </c>
      <c r="F42" s="10" t="s">
        <v>32</v>
      </c>
      <c r="G42" s="10" t="s">
        <v>5</v>
      </c>
      <c r="H42" s="10">
        <v>282030605</v>
      </c>
      <c r="I42" s="11">
        <v>42262</v>
      </c>
      <c r="J42" s="13">
        <v>15</v>
      </c>
      <c r="K42" s="10" t="s">
        <v>28</v>
      </c>
      <c r="L42" s="10">
        <v>2015</v>
      </c>
    </row>
    <row r="43" spans="1:12" s="10" customFormat="1" x14ac:dyDescent="0.25">
      <c r="A43" s="10" t="s">
        <v>341</v>
      </c>
      <c r="B43" s="10" t="s">
        <v>251</v>
      </c>
      <c r="C43" s="10" t="s">
        <v>77</v>
      </c>
      <c r="D43" s="10" t="s">
        <v>253</v>
      </c>
      <c r="E43" s="10" t="s">
        <v>217</v>
      </c>
      <c r="F43" s="10" t="s">
        <v>32</v>
      </c>
      <c r="G43" s="10" t="s">
        <v>5</v>
      </c>
      <c r="H43" s="10">
        <v>282030605</v>
      </c>
      <c r="I43" s="11">
        <v>42225</v>
      </c>
      <c r="J43" s="13">
        <v>21</v>
      </c>
      <c r="K43" s="10" t="s">
        <v>28</v>
      </c>
      <c r="L43" s="10">
        <v>2015</v>
      </c>
    </row>
    <row r="44" spans="1:12" s="10" customFormat="1" x14ac:dyDescent="0.25">
      <c r="A44" s="10" t="s">
        <v>341</v>
      </c>
      <c r="B44" s="10" t="s">
        <v>251</v>
      </c>
      <c r="C44" s="10" t="s">
        <v>77</v>
      </c>
      <c r="D44" s="10" t="s">
        <v>252</v>
      </c>
      <c r="E44" s="10" t="s">
        <v>217</v>
      </c>
      <c r="F44" s="10" t="s">
        <v>32</v>
      </c>
      <c r="G44" s="10" t="s">
        <v>5</v>
      </c>
      <c r="H44" s="10">
        <v>282030607</v>
      </c>
      <c r="I44" s="11">
        <v>42323</v>
      </c>
      <c r="J44" s="12">
        <v>28.54</v>
      </c>
      <c r="K44" s="10" t="s">
        <v>6</v>
      </c>
      <c r="L44" s="10">
        <v>2015</v>
      </c>
    </row>
    <row r="45" spans="1:12" s="10" customFormat="1" x14ac:dyDescent="0.25">
      <c r="A45" s="10" t="s">
        <v>341</v>
      </c>
      <c r="B45" s="10" t="s">
        <v>251</v>
      </c>
      <c r="C45" s="10" t="s">
        <v>77</v>
      </c>
      <c r="D45" s="10" t="s">
        <v>253</v>
      </c>
      <c r="E45" s="10" t="s">
        <v>217</v>
      </c>
      <c r="F45" s="10" t="s">
        <v>32</v>
      </c>
      <c r="G45" s="10" t="s">
        <v>5</v>
      </c>
      <c r="H45" s="10">
        <v>282030605</v>
      </c>
      <c r="I45" s="11">
        <v>42276</v>
      </c>
      <c r="J45" s="13">
        <v>35</v>
      </c>
      <c r="K45" s="10" t="s">
        <v>28</v>
      </c>
      <c r="L45" s="10">
        <v>2015</v>
      </c>
    </row>
    <row r="46" spans="1:12" s="10" customFormat="1" x14ac:dyDescent="0.25">
      <c r="A46" s="10" t="s">
        <v>341</v>
      </c>
      <c r="B46" s="10" t="s">
        <v>255</v>
      </c>
      <c r="C46" s="10" t="s">
        <v>77</v>
      </c>
      <c r="D46" s="10" t="s">
        <v>256</v>
      </c>
      <c r="E46" s="10" t="s">
        <v>217</v>
      </c>
      <c r="F46" s="10" t="s">
        <v>257</v>
      </c>
      <c r="G46" s="10" t="s">
        <v>5</v>
      </c>
      <c r="H46" s="10">
        <v>280812349</v>
      </c>
      <c r="I46" s="11">
        <v>42398</v>
      </c>
      <c r="J46" s="13">
        <v>38</v>
      </c>
      <c r="K46" s="10" t="s">
        <v>33</v>
      </c>
      <c r="L46" s="10">
        <v>2016</v>
      </c>
    </row>
    <row r="47" spans="1:12" s="10" customFormat="1" x14ac:dyDescent="0.25">
      <c r="A47" s="10" t="s">
        <v>341</v>
      </c>
      <c r="B47" s="10" t="s">
        <v>258</v>
      </c>
      <c r="C47" s="10" t="s">
        <v>77</v>
      </c>
      <c r="D47" s="10" t="s">
        <v>259</v>
      </c>
      <c r="E47" s="10" t="s">
        <v>217</v>
      </c>
      <c r="F47" s="10" t="s">
        <v>79</v>
      </c>
      <c r="G47" s="10" t="s">
        <v>5</v>
      </c>
      <c r="H47" s="10">
        <v>271045049</v>
      </c>
      <c r="I47" s="11">
        <v>42395</v>
      </c>
      <c r="J47" s="13">
        <v>50</v>
      </c>
      <c r="K47" s="10" t="s">
        <v>33</v>
      </c>
      <c r="L47" s="10">
        <v>2016</v>
      </c>
    </row>
    <row r="48" spans="1:12" s="10" customFormat="1" x14ac:dyDescent="0.25">
      <c r="A48" s="10" t="s">
        <v>341</v>
      </c>
      <c r="B48" s="10" t="s">
        <v>260</v>
      </c>
      <c r="C48" s="10" t="s">
        <v>77</v>
      </c>
      <c r="D48" s="10" t="s">
        <v>261</v>
      </c>
      <c r="E48" s="10" t="s">
        <v>217</v>
      </c>
      <c r="F48" s="10" t="s">
        <v>262</v>
      </c>
      <c r="G48" s="10" t="s">
        <v>5</v>
      </c>
      <c r="H48" s="10">
        <v>272927593</v>
      </c>
      <c r="I48" s="11">
        <v>42346</v>
      </c>
      <c r="J48" s="13">
        <v>50</v>
      </c>
      <c r="K48" s="10" t="s">
        <v>6</v>
      </c>
      <c r="L48" s="10">
        <v>2015</v>
      </c>
    </row>
    <row r="49" spans="1:12" s="10" customFormat="1" x14ac:dyDescent="0.25">
      <c r="A49" s="10" t="s">
        <v>341</v>
      </c>
      <c r="B49" s="10" t="s">
        <v>260</v>
      </c>
      <c r="C49" s="10" t="s">
        <v>77</v>
      </c>
      <c r="D49" s="10" t="s">
        <v>261</v>
      </c>
      <c r="E49" s="10" t="s">
        <v>217</v>
      </c>
      <c r="F49" s="10" t="s">
        <v>262</v>
      </c>
      <c r="G49" s="10" t="s">
        <v>5</v>
      </c>
      <c r="H49" s="10">
        <v>272927593</v>
      </c>
      <c r="I49" s="11">
        <v>42377</v>
      </c>
      <c r="J49" s="13">
        <v>50</v>
      </c>
      <c r="K49" s="10" t="s">
        <v>33</v>
      </c>
      <c r="L49" s="10">
        <v>2016</v>
      </c>
    </row>
    <row r="50" spans="1:12" s="10" customFormat="1" x14ac:dyDescent="0.25">
      <c r="A50" s="10" t="s">
        <v>341</v>
      </c>
      <c r="B50" s="10" t="s">
        <v>251</v>
      </c>
      <c r="C50" s="10" t="s">
        <v>77</v>
      </c>
      <c r="D50" s="10" t="s">
        <v>252</v>
      </c>
      <c r="E50" s="10" t="s">
        <v>217</v>
      </c>
      <c r="F50" s="10" t="s">
        <v>32</v>
      </c>
      <c r="G50" s="10" t="s">
        <v>5</v>
      </c>
      <c r="H50" s="10">
        <v>282030607</v>
      </c>
      <c r="I50" s="11">
        <v>42369</v>
      </c>
      <c r="J50" s="13">
        <v>50</v>
      </c>
      <c r="K50" s="10" t="s">
        <v>6</v>
      </c>
      <c r="L50" s="10">
        <v>2015</v>
      </c>
    </row>
    <row r="51" spans="1:12" s="10" customFormat="1" x14ac:dyDescent="0.25">
      <c r="A51" s="10" t="s">
        <v>341</v>
      </c>
      <c r="B51" s="10" t="s">
        <v>263</v>
      </c>
      <c r="C51" s="10" t="s">
        <v>77</v>
      </c>
      <c r="D51" s="10" t="s">
        <v>84</v>
      </c>
      <c r="E51" s="10" t="s">
        <v>217</v>
      </c>
      <c r="F51" s="10" t="s">
        <v>32</v>
      </c>
      <c r="G51" s="10" t="s">
        <v>5</v>
      </c>
      <c r="H51" s="10">
        <v>282112213</v>
      </c>
      <c r="I51" s="11">
        <v>42323</v>
      </c>
      <c r="J51" s="13">
        <v>50</v>
      </c>
      <c r="K51" s="10" t="s">
        <v>6</v>
      </c>
      <c r="L51" s="10">
        <v>2015</v>
      </c>
    </row>
    <row r="52" spans="1:12" s="10" customFormat="1" x14ac:dyDescent="0.25">
      <c r="A52" s="10" t="s">
        <v>341</v>
      </c>
      <c r="B52" s="10" t="s">
        <v>263</v>
      </c>
      <c r="C52" s="10" t="s">
        <v>77</v>
      </c>
      <c r="D52" s="10" t="s">
        <v>84</v>
      </c>
      <c r="E52" s="10" t="s">
        <v>217</v>
      </c>
      <c r="F52" s="10" t="s">
        <v>32</v>
      </c>
      <c r="G52" s="10" t="s">
        <v>5</v>
      </c>
      <c r="H52" s="10">
        <v>282112213</v>
      </c>
      <c r="I52" s="11">
        <v>42271</v>
      </c>
      <c r="J52" s="13">
        <v>50</v>
      </c>
      <c r="K52" s="10" t="s">
        <v>28</v>
      </c>
      <c r="L52" s="10">
        <v>2015</v>
      </c>
    </row>
    <row r="53" spans="1:12" s="10" customFormat="1" x14ac:dyDescent="0.25">
      <c r="A53" s="10" t="s">
        <v>341</v>
      </c>
      <c r="B53" s="10" t="s">
        <v>251</v>
      </c>
      <c r="C53" s="10" t="s">
        <v>77</v>
      </c>
      <c r="D53" s="10" t="s">
        <v>253</v>
      </c>
      <c r="F53" s="10" t="s">
        <v>32</v>
      </c>
      <c r="G53" s="10" t="s">
        <v>5</v>
      </c>
      <c r="H53" s="10">
        <v>282030605</v>
      </c>
      <c r="I53" s="11">
        <v>42277</v>
      </c>
      <c r="J53" s="12">
        <v>100.88</v>
      </c>
      <c r="K53" s="10" t="s">
        <v>28</v>
      </c>
      <c r="L53" s="10">
        <v>2015</v>
      </c>
    </row>
    <row r="54" spans="1:12" s="10" customFormat="1" x14ac:dyDescent="0.25">
      <c r="A54" s="10" t="s">
        <v>341</v>
      </c>
      <c r="B54" s="10" t="s">
        <v>264</v>
      </c>
      <c r="C54" s="10" t="s">
        <v>77</v>
      </c>
      <c r="D54" s="10" t="s">
        <v>265</v>
      </c>
      <c r="E54" s="10" t="s">
        <v>217</v>
      </c>
      <c r="F54" s="10" t="s">
        <v>266</v>
      </c>
      <c r="G54" s="10" t="s">
        <v>5</v>
      </c>
      <c r="H54" s="10">
        <v>284092570</v>
      </c>
      <c r="I54" s="11">
        <v>42382</v>
      </c>
      <c r="J54" s="13">
        <v>500</v>
      </c>
      <c r="K54" s="10" t="s">
        <v>33</v>
      </c>
      <c r="L54" s="10">
        <v>2016</v>
      </c>
    </row>
    <row r="55" spans="1:12" s="10" customFormat="1" x14ac:dyDescent="0.25">
      <c r="A55" s="10" t="s">
        <v>341</v>
      </c>
      <c r="B55" s="10" t="s">
        <v>264</v>
      </c>
      <c r="C55" s="10" t="s">
        <v>77</v>
      </c>
      <c r="D55" s="10" t="s">
        <v>84</v>
      </c>
      <c r="E55" s="10" t="s">
        <v>217</v>
      </c>
      <c r="F55" s="10" t="s">
        <v>266</v>
      </c>
      <c r="G55" s="10" t="s">
        <v>5</v>
      </c>
      <c r="H55" s="10">
        <v>284092570</v>
      </c>
      <c r="I55" s="11">
        <v>42211</v>
      </c>
      <c r="J55" s="13">
        <v>1000</v>
      </c>
      <c r="K55" s="10" t="s">
        <v>28</v>
      </c>
      <c r="L55" s="10">
        <v>2015</v>
      </c>
    </row>
    <row r="56" spans="1:12" s="10" customFormat="1" x14ac:dyDescent="0.25">
      <c r="A56" s="10" t="s">
        <v>341</v>
      </c>
      <c r="B56" s="10" t="s">
        <v>267</v>
      </c>
      <c r="C56" s="10" t="s">
        <v>268</v>
      </c>
      <c r="D56" s="10" t="s">
        <v>269</v>
      </c>
      <c r="E56" s="10" t="s">
        <v>217</v>
      </c>
      <c r="F56" s="10" t="s">
        <v>99</v>
      </c>
      <c r="G56" s="10" t="s">
        <v>5</v>
      </c>
      <c r="H56" s="10">
        <v>282278929</v>
      </c>
      <c r="I56" s="11">
        <v>42394</v>
      </c>
      <c r="J56" s="13">
        <v>50</v>
      </c>
      <c r="K56" s="10" t="s">
        <v>33</v>
      </c>
      <c r="L56" s="10">
        <v>2016</v>
      </c>
    </row>
    <row r="57" spans="1:12" s="10" customFormat="1" x14ac:dyDescent="0.25">
      <c r="A57" s="10" t="s">
        <v>341</v>
      </c>
      <c r="B57" s="10" t="s">
        <v>270</v>
      </c>
      <c r="C57" s="10" t="s">
        <v>271</v>
      </c>
      <c r="D57" s="10" t="s">
        <v>84</v>
      </c>
      <c r="F57" s="10" t="s">
        <v>79</v>
      </c>
      <c r="G57" s="10" t="s">
        <v>5</v>
      </c>
      <c r="H57" s="10">
        <v>271045112</v>
      </c>
      <c r="I57" s="11">
        <v>42247</v>
      </c>
      <c r="J57" s="12">
        <v>12.54</v>
      </c>
      <c r="K57" s="10" t="s">
        <v>28</v>
      </c>
      <c r="L57" s="10">
        <v>2015</v>
      </c>
    </row>
    <row r="58" spans="1:12" s="10" customFormat="1" x14ac:dyDescent="0.25">
      <c r="A58" s="10" t="s">
        <v>341</v>
      </c>
      <c r="B58" s="10" t="s">
        <v>270</v>
      </c>
      <c r="C58" s="10" t="s">
        <v>271</v>
      </c>
      <c r="D58" s="10" t="s">
        <v>84</v>
      </c>
      <c r="E58" s="10" t="s">
        <v>217</v>
      </c>
      <c r="F58" s="10" t="s">
        <v>79</v>
      </c>
      <c r="G58" s="10" t="s">
        <v>5</v>
      </c>
      <c r="H58" s="10">
        <v>271045112</v>
      </c>
      <c r="I58" s="11">
        <v>42247</v>
      </c>
      <c r="J58" s="13">
        <v>250</v>
      </c>
      <c r="K58" s="10" t="s">
        <v>28</v>
      </c>
      <c r="L58" s="10">
        <v>2015</v>
      </c>
    </row>
    <row r="59" spans="1:12" x14ac:dyDescent="0.25">
      <c r="A59" t="s">
        <v>337</v>
      </c>
      <c r="B59">
        <v>17</v>
      </c>
      <c r="I59" t="s">
        <v>342</v>
      </c>
      <c r="J59" s="6">
        <f>SUM(J2:J58)</f>
        <v>7685.46</v>
      </c>
    </row>
  </sheetData>
  <sortState ref="A18:R58">
    <sortCondition ref="A18"/>
  </sortState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"/>
  <sheetViews>
    <sheetView workbookViewId="0">
      <selection sqref="A1:XFD1"/>
    </sheetView>
  </sheetViews>
  <sheetFormatPr defaultRowHeight="15" x14ac:dyDescent="0.25"/>
  <sheetData>
    <row r="1" spans="1:17" x14ac:dyDescent="0.25">
      <c r="A1" t="s">
        <v>7</v>
      </c>
      <c r="B1" t="s">
        <v>8</v>
      </c>
      <c r="C1" t="s">
        <v>9</v>
      </c>
      <c r="D1" t="s">
        <v>10</v>
      </c>
      <c r="E1" t="s">
        <v>11</v>
      </c>
      <c r="F1" t="s">
        <v>12</v>
      </c>
      <c r="G1" t="s">
        <v>13</v>
      </c>
      <c r="H1" t="s">
        <v>14</v>
      </c>
      <c r="I1" t="s">
        <v>15</v>
      </c>
      <c r="J1" t="s">
        <v>16</v>
      </c>
      <c r="K1" t="s">
        <v>17</v>
      </c>
      <c r="L1" t="s">
        <v>18</v>
      </c>
      <c r="M1" t="s">
        <v>19</v>
      </c>
      <c r="N1" t="s">
        <v>20</v>
      </c>
      <c r="O1" t="s">
        <v>21</v>
      </c>
      <c r="P1" t="s">
        <v>22</v>
      </c>
      <c r="Q1" t="s">
        <v>23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"/>
  <sheetViews>
    <sheetView workbookViewId="0">
      <selection activeCell="B8" sqref="B8"/>
    </sheetView>
  </sheetViews>
  <sheetFormatPr defaultRowHeight="15" x14ac:dyDescent="0.25"/>
  <cols>
    <col min="1" max="1" width="15" customWidth="1"/>
    <col min="2" max="2" width="24.5703125" customWidth="1"/>
    <col min="3" max="3" width="16.85546875" customWidth="1"/>
    <col min="4" max="4" width="20.28515625" customWidth="1"/>
    <col min="6" max="6" width="14.140625" customWidth="1"/>
    <col min="8" max="8" width="11.28515625" customWidth="1"/>
    <col min="9" max="9" width="16.85546875" customWidth="1"/>
    <col min="15" max="15" width="17.42578125" customWidth="1"/>
  </cols>
  <sheetData>
    <row r="1" spans="1:16" x14ac:dyDescent="0.25">
      <c r="A1" t="s">
        <v>0</v>
      </c>
      <c r="B1" t="s">
        <v>7</v>
      </c>
      <c r="C1" t="s">
        <v>8</v>
      </c>
      <c r="D1" t="s">
        <v>9</v>
      </c>
      <c r="E1" t="s">
        <v>10</v>
      </c>
      <c r="F1" t="s">
        <v>11</v>
      </c>
      <c r="G1" t="s">
        <v>12</v>
      </c>
      <c r="H1" t="s">
        <v>13</v>
      </c>
      <c r="I1" t="s">
        <v>14</v>
      </c>
      <c r="J1" t="s">
        <v>15</v>
      </c>
      <c r="K1" t="s">
        <v>17</v>
      </c>
      <c r="L1" t="s">
        <v>18</v>
      </c>
      <c r="O1" t="s">
        <v>337</v>
      </c>
      <c r="P1" t="s">
        <v>347</v>
      </c>
    </row>
    <row r="2" spans="1:16" s="17" customFormat="1" x14ac:dyDescent="0.25">
      <c r="A2" s="17" t="s">
        <v>344</v>
      </c>
      <c r="B2" s="17" t="s">
        <v>193</v>
      </c>
      <c r="C2" s="17" t="s">
        <v>194</v>
      </c>
      <c r="D2" s="17" t="s">
        <v>195</v>
      </c>
      <c r="F2" s="17" t="s">
        <v>32</v>
      </c>
      <c r="G2" s="17" t="s">
        <v>5</v>
      </c>
      <c r="H2" s="17">
        <v>282268030</v>
      </c>
      <c r="I2" s="18">
        <v>42380</v>
      </c>
      <c r="J2" s="19">
        <v>10</v>
      </c>
      <c r="K2" s="17" t="s">
        <v>33</v>
      </c>
      <c r="L2" s="17">
        <v>2016</v>
      </c>
      <c r="O2" s="17">
        <v>3</v>
      </c>
      <c r="P2" s="19">
        <v>4200</v>
      </c>
    </row>
    <row r="3" spans="1:16" s="17" customFormat="1" x14ac:dyDescent="0.25">
      <c r="A3" s="17" t="s">
        <v>344</v>
      </c>
      <c r="B3" s="17" t="s">
        <v>193</v>
      </c>
      <c r="C3" s="17" t="s">
        <v>194</v>
      </c>
      <c r="D3" s="17" t="s">
        <v>195</v>
      </c>
      <c r="F3" s="17" t="s">
        <v>32</v>
      </c>
      <c r="G3" s="17" t="s">
        <v>5</v>
      </c>
      <c r="H3" s="17">
        <v>282268030</v>
      </c>
      <c r="I3" s="18">
        <v>42380</v>
      </c>
      <c r="J3" s="19">
        <v>2690</v>
      </c>
      <c r="K3" s="17" t="s">
        <v>33</v>
      </c>
      <c r="L3" s="17">
        <v>2016</v>
      </c>
    </row>
    <row r="4" spans="1:16" s="17" customFormat="1" x14ac:dyDescent="0.25">
      <c r="A4" s="17" t="s">
        <v>344</v>
      </c>
      <c r="B4" s="17" t="s">
        <v>196</v>
      </c>
      <c r="C4" s="17" t="s">
        <v>194</v>
      </c>
      <c r="D4" s="17" t="s">
        <v>197</v>
      </c>
      <c r="F4" s="17" t="s">
        <v>32</v>
      </c>
      <c r="G4" s="17" t="s">
        <v>5</v>
      </c>
      <c r="H4" s="17">
        <v>282111639</v>
      </c>
      <c r="I4" s="18">
        <v>42377</v>
      </c>
      <c r="J4" s="19">
        <v>500</v>
      </c>
      <c r="K4" s="17" t="s">
        <v>33</v>
      </c>
      <c r="L4" s="17">
        <v>2016</v>
      </c>
    </row>
    <row r="5" spans="1:16" s="17" customFormat="1" x14ac:dyDescent="0.25">
      <c r="A5" s="17" t="s">
        <v>344</v>
      </c>
      <c r="B5" s="17" t="s">
        <v>198</v>
      </c>
      <c r="C5" s="17" t="s">
        <v>194</v>
      </c>
      <c r="D5" s="17" t="s">
        <v>199</v>
      </c>
      <c r="F5" s="17" t="s">
        <v>32</v>
      </c>
      <c r="G5" s="17" t="s">
        <v>5</v>
      </c>
      <c r="H5" s="17">
        <v>282035697</v>
      </c>
      <c r="I5" s="18">
        <v>42378</v>
      </c>
      <c r="J5" s="19">
        <v>1000</v>
      </c>
      <c r="K5" s="17" t="s">
        <v>33</v>
      </c>
      <c r="L5" s="17">
        <v>2016</v>
      </c>
    </row>
    <row r="6" spans="1:16" x14ac:dyDescent="0.25">
      <c r="A6" t="s">
        <v>337</v>
      </c>
      <c r="B6">
        <v>3</v>
      </c>
      <c r="I6" t="s">
        <v>342</v>
      </c>
      <c r="J6" s="6">
        <f>SUM(J2:J5)</f>
        <v>4200</v>
      </c>
    </row>
  </sheetData>
  <sortState ref="A2:R5">
    <sortCondition ref="B2:B5"/>
  </sortState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"/>
  <sheetViews>
    <sheetView workbookViewId="0">
      <selection sqref="A1:XFD1"/>
    </sheetView>
  </sheetViews>
  <sheetFormatPr defaultRowHeight="15" x14ac:dyDescent="0.25"/>
  <sheetData>
    <row r="1" spans="1:17" x14ac:dyDescent="0.25">
      <c r="A1" t="s">
        <v>7</v>
      </c>
      <c r="B1" t="s">
        <v>8</v>
      </c>
      <c r="C1" t="s">
        <v>9</v>
      </c>
      <c r="D1" t="s">
        <v>10</v>
      </c>
      <c r="E1" t="s">
        <v>11</v>
      </c>
      <c r="F1" t="s">
        <v>12</v>
      </c>
      <c r="G1" t="s">
        <v>13</v>
      </c>
      <c r="H1" t="s">
        <v>14</v>
      </c>
      <c r="I1" t="s">
        <v>15</v>
      </c>
      <c r="J1" t="s">
        <v>16</v>
      </c>
      <c r="K1" t="s">
        <v>17</v>
      </c>
      <c r="L1" t="s">
        <v>18</v>
      </c>
      <c r="M1" t="s">
        <v>19</v>
      </c>
      <c r="N1" t="s">
        <v>20</v>
      </c>
      <c r="O1" t="s">
        <v>21</v>
      </c>
      <c r="P1" t="s">
        <v>22</v>
      </c>
      <c r="Q1" t="s">
        <v>23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48576"/>
  <sheetViews>
    <sheetView workbookViewId="0">
      <selection activeCell="E29" sqref="E29"/>
    </sheetView>
  </sheetViews>
  <sheetFormatPr defaultRowHeight="15" x14ac:dyDescent="0.25"/>
  <cols>
    <col min="1" max="1" width="19.28515625" customWidth="1"/>
    <col min="2" max="2" width="16.5703125" customWidth="1"/>
    <col min="3" max="3" width="20" customWidth="1"/>
    <col min="4" max="4" width="23.28515625" customWidth="1"/>
    <col min="5" max="5" width="16.85546875" customWidth="1"/>
    <col min="6" max="6" width="17.85546875" customWidth="1"/>
    <col min="8" max="8" width="14.140625" customWidth="1"/>
    <col min="9" max="9" width="16.7109375" customWidth="1"/>
    <col min="11" max="11" width="10.140625" customWidth="1"/>
    <col min="15" max="15" width="15" customWidth="1"/>
  </cols>
  <sheetData>
    <row r="1" spans="1:16" x14ac:dyDescent="0.25">
      <c r="A1" t="s">
        <v>0</v>
      </c>
      <c r="B1" t="s">
        <v>7</v>
      </c>
      <c r="C1" t="s">
        <v>8</v>
      </c>
      <c r="D1" t="s">
        <v>9</v>
      </c>
      <c r="E1" t="s">
        <v>10</v>
      </c>
      <c r="F1" t="s">
        <v>11</v>
      </c>
      <c r="G1" t="s">
        <v>12</v>
      </c>
      <c r="H1" t="s">
        <v>13</v>
      </c>
      <c r="I1" t="s">
        <v>14</v>
      </c>
      <c r="J1" t="s">
        <v>15</v>
      </c>
      <c r="K1" t="s">
        <v>17</v>
      </c>
      <c r="L1" t="s">
        <v>18</v>
      </c>
      <c r="O1" t="s">
        <v>337</v>
      </c>
      <c r="P1" t="s">
        <v>338</v>
      </c>
    </row>
    <row r="2" spans="1:16" s="7" customFormat="1" x14ac:dyDescent="0.25">
      <c r="A2" s="7" t="s">
        <v>340</v>
      </c>
      <c r="B2" s="7" t="s">
        <v>34</v>
      </c>
      <c r="C2" s="7" t="s">
        <v>2</v>
      </c>
      <c r="D2" s="7" t="s">
        <v>35</v>
      </c>
      <c r="E2" s="7" t="s">
        <v>36</v>
      </c>
      <c r="F2" s="7" t="s">
        <v>37</v>
      </c>
      <c r="G2" s="7" t="s">
        <v>5</v>
      </c>
      <c r="H2" s="7">
        <v>275115375</v>
      </c>
      <c r="I2" s="8">
        <v>42338</v>
      </c>
      <c r="J2" s="9">
        <v>10</v>
      </c>
      <c r="K2" s="7" t="s">
        <v>6</v>
      </c>
      <c r="L2" s="7">
        <v>2015</v>
      </c>
      <c r="O2" s="7">
        <v>1</v>
      </c>
      <c r="P2" s="9">
        <v>195</v>
      </c>
    </row>
    <row r="3" spans="1:16" s="7" customFormat="1" x14ac:dyDescent="0.25">
      <c r="A3" s="7" t="s">
        <v>340</v>
      </c>
      <c r="B3" s="7" t="s">
        <v>34</v>
      </c>
      <c r="C3" s="7" t="s">
        <v>2</v>
      </c>
      <c r="D3" s="7" t="s">
        <v>35</v>
      </c>
      <c r="E3" s="7" t="s">
        <v>36</v>
      </c>
      <c r="F3" s="7" t="s">
        <v>37</v>
      </c>
      <c r="G3" s="7" t="s">
        <v>5</v>
      </c>
      <c r="H3" s="7">
        <v>275115375</v>
      </c>
      <c r="I3" s="8">
        <v>42306</v>
      </c>
      <c r="J3" s="9">
        <v>25</v>
      </c>
      <c r="K3" s="7" t="s">
        <v>6</v>
      </c>
      <c r="L3" s="7">
        <v>2015</v>
      </c>
    </row>
    <row r="4" spans="1:16" s="7" customFormat="1" x14ac:dyDescent="0.25">
      <c r="A4" s="7" t="s">
        <v>340</v>
      </c>
      <c r="B4" s="7" t="s">
        <v>34</v>
      </c>
      <c r="C4" s="7" t="s">
        <v>2</v>
      </c>
      <c r="D4" s="7" t="s">
        <v>35</v>
      </c>
      <c r="E4" s="7" t="s">
        <v>36</v>
      </c>
      <c r="F4" s="7" t="s">
        <v>37</v>
      </c>
      <c r="G4" s="7" t="s">
        <v>5</v>
      </c>
      <c r="H4" s="7">
        <v>275115375</v>
      </c>
      <c r="I4" s="8">
        <v>42317</v>
      </c>
      <c r="J4" s="9">
        <v>25</v>
      </c>
      <c r="K4" s="7" t="s">
        <v>6</v>
      </c>
      <c r="L4" s="7">
        <v>2015</v>
      </c>
    </row>
    <row r="5" spans="1:16" s="7" customFormat="1" x14ac:dyDescent="0.25">
      <c r="A5" s="7" t="s">
        <v>340</v>
      </c>
      <c r="B5" s="7" t="s">
        <v>34</v>
      </c>
      <c r="C5" s="7" t="s">
        <v>2</v>
      </c>
      <c r="D5" s="7" t="s">
        <v>35</v>
      </c>
      <c r="E5" s="7" t="s">
        <v>36</v>
      </c>
      <c r="F5" s="7" t="s">
        <v>37</v>
      </c>
      <c r="G5" s="7" t="s">
        <v>5</v>
      </c>
      <c r="H5" s="7">
        <v>275115375</v>
      </c>
      <c r="I5" s="8">
        <v>42376</v>
      </c>
      <c r="J5" s="9">
        <v>25</v>
      </c>
      <c r="K5" s="7" t="s">
        <v>33</v>
      </c>
      <c r="L5" s="7">
        <v>2016</v>
      </c>
    </row>
    <row r="6" spans="1:16" s="7" customFormat="1" x14ac:dyDescent="0.25">
      <c r="A6" s="7" t="s">
        <v>340</v>
      </c>
      <c r="B6" s="7" t="s">
        <v>34</v>
      </c>
      <c r="C6" s="7" t="s">
        <v>2</v>
      </c>
      <c r="D6" s="7" t="s">
        <v>35</v>
      </c>
      <c r="E6" s="7" t="s">
        <v>36</v>
      </c>
      <c r="F6" s="7" t="s">
        <v>37</v>
      </c>
      <c r="G6" s="7" t="s">
        <v>5</v>
      </c>
      <c r="H6" s="7">
        <v>275115375</v>
      </c>
      <c r="I6" s="8">
        <v>42397</v>
      </c>
      <c r="J6" s="9">
        <v>25</v>
      </c>
      <c r="K6" s="7" t="s">
        <v>33</v>
      </c>
      <c r="L6" s="7">
        <v>2016</v>
      </c>
    </row>
    <row r="7" spans="1:16" s="7" customFormat="1" x14ac:dyDescent="0.25">
      <c r="A7" s="7" t="s">
        <v>340</v>
      </c>
      <c r="B7" s="7" t="s">
        <v>34</v>
      </c>
      <c r="C7" s="7" t="s">
        <v>2</v>
      </c>
      <c r="D7" s="7" t="s">
        <v>35</v>
      </c>
      <c r="E7" s="7" t="s">
        <v>36</v>
      </c>
      <c r="F7" s="7" t="s">
        <v>37</v>
      </c>
      <c r="G7" s="7" t="s">
        <v>5</v>
      </c>
      <c r="H7" s="7">
        <v>275115375</v>
      </c>
      <c r="I7" s="8">
        <v>42388</v>
      </c>
      <c r="J7" s="9">
        <v>35</v>
      </c>
      <c r="K7" s="7" t="s">
        <v>33</v>
      </c>
      <c r="L7" s="7">
        <v>2016</v>
      </c>
    </row>
    <row r="8" spans="1:16" s="7" customFormat="1" x14ac:dyDescent="0.25">
      <c r="A8" s="7" t="s">
        <v>340</v>
      </c>
      <c r="B8" s="7" t="s">
        <v>34</v>
      </c>
      <c r="C8" s="7" t="s">
        <v>2</v>
      </c>
      <c r="D8" s="7" t="s">
        <v>35</v>
      </c>
      <c r="E8" s="7" t="s">
        <v>36</v>
      </c>
      <c r="F8" s="7" t="s">
        <v>37</v>
      </c>
      <c r="G8" s="7" t="s">
        <v>5</v>
      </c>
      <c r="H8" s="7">
        <v>275115375</v>
      </c>
      <c r="I8" s="8">
        <v>42383</v>
      </c>
      <c r="J8" s="9">
        <v>50</v>
      </c>
      <c r="K8" s="7" t="s">
        <v>33</v>
      </c>
      <c r="L8" s="7">
        <v>2016</v>
      </c>
    </row>
    <row r="9" spans="1:16" s="10" customFormat="1" x14ac:dyDescent="0.25">
      <c r="A9" s="10" t="s">
        <v>341</v>
      </c>
      <c r="B9" s="10" t="s">
        <v>272</v>
      </c>
      <c r="C9" s="10" t="s">
        <v>273</v>
      </c>
      <c r="D9" s="10" t="s">
        <v>274</v>
      </c>
      <c r="E9" s="10" t="s">
        <v>217</v>
      </c>
      <c r="F9" s="10" t="s">
        <v>32</v>
      </c>
      <c r="G9" s="10" t="s">
        <v>5</v>
      </c>
      <c r="H9" s="10">
        <v>282142898</v>
      </c>
      <c r="I9" s="11">
        <v>42398</v>
      </c>
      <c r="J9" s="12">
        <v>2.5</v>
      </c>
      <c r="K9" s="10" t="s">
        <v>33</v>
      </c>
      <c r="L9" s="10">
        <v>2016</v>
      </c>
      <c r="O9" s="10">
        <v>2</v>
      </c>
      <c r="P9" s="12">
        <v>738.46</v>
      </c>
    </row>
    <row r="10" spans="1:16" s="10" customFormat="1" x14ac:dyDescent="0.25">
      <c r="A10" s="10" t="s">
        <v>341</v>
      </c>
      <c r="B10" s="10" t="s">
        <v>272</v>
      </c>
      <c r="C10" s="10" t="s">
        <v>273</v>
      </c>
      <c r="D10" s="10" t="s">
        <v>274</v>
      </c>
      <c r="E10" s="10" t="s">
        <v>217</v>
      </c>
      <c r="F10" s="10" t="s">
        <v>32</v>
      </c>
      <c r="G10" s="10" t="s">
        <v>5</v>
      </c>
      <c r="H10" s="10">
        <v>282142898</v>
      </c>
      <c r="I10" s="11">
        <v>42357</v>
      </c>
      <c r="J10" s="13">
        <v>5</v>
      </c>
      <c r="K10" s="10" t="s">
        <v>6</v>
      </c>
      <c r="L10" s="10">
        <v>2015</v>
      </c>
    </row>
    <row r="11" spans="1:16" s="10" customFormat="1" x14ac:dyDescent="0.25">
      <c r="A11" s="10" t="s">
        <v>341</v>
      </c>
      <c r="B11" s="10" t="s">
        <v>272</v>
      </c>
      <c r="C11" s="10" t="s">
        <v>273</v>
      </c>
      <c r="D11" s="10" t="s">
        <v>274</v>
      </c>
      <c r="E11" s="10" t="s">
        <v>217</v>
      </c>
      <c r="F11" s="10" t="s">
        <v>32</v>
      </c>
      <c r="G11" s="10" t="s">
        <v>5</v>
      </c>
      <c r="H11" s="10">
        <v>282142898</v>
      </c>
      <c r="I11" s="11">
        <v>42373</v>
      </c>
      <c r="J11" s="13">
        <v>10</v>
      </c>
      <c r="K11" s="10" t="s">
        <v>33</v>
      </c>
      <c r="L11" s="10">
        <v>2016</v>
      </c>
    </row>
    <row r="12" spans="1:16" s="10" customFormat="1" x14ac:dyDescent="0.25">
      <c r="A12" s="10" t="s">
        <v>341</v>
      </c>
      <c r="B12" s="10" t="s">
        <v>272</v>
      </c>
      <c r="C12" s="10" t="s">
        <v>273</v>
      </c>
      <c r="D12" s="10" t="s">
        <v>274</v>
      </c>
      <c r="E12" s="10" t="s">
        <v>217</v>
      </c>
      <c r="F12" s="10" t="s">
        <v>32</v>
      </c>
      <c r="G12" s="10" t="s">
        <v>5</v>
      </c>
      <c r="H12" s="10">
        <v>282142898</v>
      </c>
      <c r="I12" s="11">
        <v>42358</v>
      </c>
      <c r="J12" s="13">
        <v>25</v>
      </c>
      <c r="K12" s="10" t="s">
        <v>6</v>
      </c>
      <c r="L12" s="10">
        <v>2015</v>
      </c>
    </row>
    <row r="13" spans="1:16" s="10" customFormat="1" x14ac:dyDescent="0.25">
      <c r="A13" s="10" t="s">
        <v>341</v>
      </c>
      <c r="B13" s="10" t="s">
        <v>272</v>
      </c>
      <c r="C13" s="10" t="s">
        <v>273</v>
      </c>
      <c r="D13" s="10" t="s">
        <v>274</v>
      </c>
      <c r="E13" s="10" t="s">
        <v>217</v>
      </c>
      <c r="F13" s="10" t="s">
        <v>32</v>
      </c>
      <c r="G13" s="10" t="s">
        <v>5</v>
      </c>
      <c r="H13" s="10">
        <v>282142898</v>
      </c>
      <c r="I13" s="11">
        <v>42368</v>
      </c>
      <c r="J13" s="13">
        <v>25</v>
      </c>
      <c r="K13" s="10" t="s">
        <v>6</v>
      </c>
      <c r="L13" s="10">
        <v>2015</v>
      </c>
    </row>
    <row r="14" spans="1:16" s="10" customFormat="1" x14ac:dyDescent="0.25">
      <c r="A14" s="10" t="s">
        <v>341</v>
      </c>
      <c r="B14" s="10" t="s">
        <v>272</v>
      </c>
      <c r="C14" s="10" t="s">
        <v>273</v>
      </c>
      <c r="D14" s="10" t="s">
        <v>274</v>
      </c>
      <c r="E14" s="10" t="s">
        <v>217</v>
      </c>
      <c r="F14" s="10" t="s">
        <v>32</v>
      </c>
      <c r="G14" s="10" t="s">
        <v>5</v>
      </c>
      <c r="H14" s="10">
        <v>282142898</v>
      </c>
      <c r="I14" s="11">
        <v>42365</v>
      </c>
      <c r="J14" s="13">
        <v>50</v>
      </c>
      <c r="K14" s="10" t="s">
        <v>6</v>
      </c>
      <c r="L14" s="10">
        <v>2015</v>
      </c>
    </row>
    <row r="15" spans="1:16" s="10" customFormat="1" x14ac:dyDescent="0.25">
      <c r="A15" s="10" t="s">
        <v>341</v>
      </c>
      <c r="B15" s="10" t="s">
        <v>272</v>
      </c>
      <c r="C15" s="10" t="s">
        <v>273</v>
      </c>
      <c r="D15" s="10" t="s">
        <v>274</v>
      </c>
      <c r="E15" s="10" t="s">
        <v>217</v>
      </c>
      <c r="F15" s="10" t="s">
        <v>32</v>
      </c>
      <c r="G15" s="10" t="s">
        <v>5</v>
      </c>
      <c r="H15" s="10">
        <v>282142898</v>
      </c>
      <c r="I15" s="11">
        <v>42274</v>
      </c>
      <c r="J15" s="13">
        <v>50</v>
      </c>
      <c r="K15" s="10" t="s">
        <v>28</v>
      </c>
      <c r="L15" s="10">
        <v>2015</v>
      </c>
    </row>
    <row r="16" spans="1:16" s="10" customFormat="1" x14ac:dyDescent="0.25">
      <c r="A16" s="10" t="s">
        <v>341</v>
      </c>
      <c r="B16" s="10" t="s">
        <v>272</v>
      </c>
      <c r="C16" s="10" t="s">
        <v>273</v>
      </c>
      <c r="D16" s="10" t="s">
        <v>274</v>
      </c>
      <c r="E16" s="10" t="s">
        <v>217</v>
      </c>
      <c r="F16" s="10" t="s">
        <v>32</v>
      </c>
      <c r="G16" s="10" t="s">
        <v>5</v>
      </c>
      <c r="H16" s="10">
        <v>282142898</v>
      </c>
      <c r="I16" s="11">
        <v>42291</v>
      </c>
      <c r="J16" s="13">
        <v>50</v>
      </c>
      <c r="K16" s="10" t="s">
        <v>6</v>
      </c>
      <c r="L16" s="10">
        <v>2015</v>
      </c>
    </row>
    <row r="17" spans="1:16" s="10" customFormat="1" x14ac:dyDescent="0.25">
      <c r="A17" s="10" t="s">
        <v>341</v>
      </c>
      <c r="B17" s="10" t="s">
        <v>272</v>
      </c>
      <c r="C17" s="10" t="s">
        <v>273</v>
      </c>
      <c r="D17" s="10" t="s">
        <v>274</v>
      </c>
      <c r="E17" s="10" t="s">
        <v>217</v>
      </c>
      <c r="F17" s="10" t="s">
        <v>32</v>
      </c>
      <c r="G17" s="10" t="s">
        <v>5</v>
      </c>
      <c r="H17" s="10">
        <v>282142898</v>
      </c>
      <c r="I17" s="11">
        <v>42304</v>
      </c>
      <c r="J17" s="13">
        <v>50</v>
      </c>
      <c r="K17" s="10" t="s">
        <v>6</v>
      </c>
      <c r="L17" s="10">
        <v>2015</v>
      </c>
    </row>
    <row r="18" spans="1:16" s="10" customFormat="1" x14ac:dyDescent="0.25">
      <c r="A18" s="10" t="s">
        <v>341</v>
      </c>
      <c r="B18" s="10" t="s">
        <v>272</v>
      </c>
      <c r="C18" s="10" t="s">
        <v>273</v>
      </c>
      <c r="D18" s="10" t="s">
        <v>274</v>
      </c>
      <c r="E18" s="10" t="s">
        <v>217</v>
      </c>
      <c r="F18" s="10" t="s">
        <v>32</v>
      </c>
      <c r="G18" s="10" t="s">
        <v>5</v>
      </c>
      <c r="H18" s="10">
        <v>282142898</v>
      </c>
      <c r="I18" s="11">
        <v>42323</v>
      </c>
      <c r="J18" s="13">
        <v>50</v>
      </c>
      <c r="K18" s="10" t="s">
        <v>6</v>
      </c>
      <c r="L18" s="10">
        <v>2015</v>
      </c>
    </row>
    <row r="19" spans="1:16" s="10" customFormat="1" x14ac:dyDescent="0.25">
      <c r="A19" s="10" t="s">
        <v>341</v>
      </c>
      <c r="B19" s="10" t="s">
        <v>272</v>
      </c>
      <c r="C19" s="10" t="s">
        <v>273</v>
      </c>
      <c r="D19" s="10" t="s">
        <v>274</v>
      </c>
      <c r="E19" s="10" t="s">
        <v>217</v>
      </c>
      <c r="F19" s="10" t="s">
        <v>32</v>
      </c>
      <c r="G19" s="10" t="s">
        <v>5</v>
      </c>
      <c r="H19" s="10">
        <v>282142898</v>
      </c>
      <c r="I19" s="11">
        <v>42335</v>
      </c>
      <c r="J19" s="13">
        <v>50</v>
      </c>
      <c r="K19" s="10" t="s">
        <v>6</v>
      </c>
      <c r="L19" s="10">
        <v>2015</v>
      </c>
    </row>
    <row r="20" spans="1:16" s="10" customFormat="1" x14ac:dyDescent="0.25">
      <c r="A20" s="10" t="s">
        <v>341</v>
      </c>
      <c r="B20" s="10" t="s">
        <v>272</v>
      </c>
      <c r="C20" s="10" t="s">
        <v>273</v>
      </c>
      <c r="D20" s="10" t="s">
        <v>274</v>
      </c>
      <c r="E20" s="10" t="s">
        <v>217</v>
      </c>
      <c r="F20" s="10" t="s">
        <v>32</v>
      </c>
      <c r="G20" s="10" t="s">
        <v>5</v>
      </c>
      <c r="H20" s="10">
        <v>282142898</v>
      </c>
      <c r="I20" s="11">
        <v>42354</v>
      </c>
      <c r="J20" s="13">
        <v>50</v>
      </c>
      <c r="K20" s="10" t="s">
        <v>6</v>
      </c>
      <c r="L20" s="10">
        <v>2015</v>
      </c>
    </row>
    <row r="21" spans="1:16" s="10" customFormat="1" x14ac:dyDescent="0.25">
      <c r="A21" s="10" t="s">
        <v>341</v>
      </c>
      <c r="B21" s="10" t="s">
        <v>272</v>
      </c>
      <c r="C21" s="10" t="s">
        <v>273</v>
      </c>
      <c r="D21" s="10" t="s">
        <v>274</v>
      </c>
      <c r="E21" s="10" t="s">
        <v>217</v>
      </c>
      <c r="F21" s="10" t="s">
        <v>32</v>
      </c>
      <c r="G21" s="10" t="s">
        <v>5</v>
      </c>
      <c r="H21" s="10">
        <v>282142898</v>
      </c>
      <c r="I21" s="11">
        <v>42396</v>
      </c>
      <c r="J21" s="13">
        <v>50</v>
      </c>
      <c r="K21" s="10" t="s">
        <v>33</v>
      </c>
      <c r="L21" s="10">
        <v>2016</v>
      </c>
    </row>
    <row r="22" spans="1:16" s="10" customFormat="1" x14ac:dyDescent="0.25">
      <c r="A22" s="10" t="s">
        <v>341</v>
      </c>
      <c r="B22" s="10" t="s">
        <v>215</v>
      </c>
      <c r="C22" s="10" t="s">
        <v>2</v>
      </c>
      <c r="D22" s="10" t="s">
        <v>216</v>
      </c>
      <c r="E22" s="10" t="s">
        <v>217</v>
      </c>
      <c r="F22" s="10" t="s">
        <v>218</v>
      </c>
      <c r="G22" s="10" t="s">
        <v>5</v>
      </c>
      <c r="H22" s="10">
        <v>283666316</v>
      </c>
      <c r="I22" s="11">
        <v>42307</v>
      </c>
      <c r="J22" s="12">
        <v>20.16</v>
      </c>
      <c r="K22" s="10" t="s">
        <v>6</v>
      </c>
      <c r="L22" s="10">
        <v>2015</v>
      </c>
    </row>
    <row r="23" spans="1:16" s="10" customFormat="1" x14ac:dyDescent="0.25">
      <c r="A23" s="10" t="s">
        <v>341</v>
      </c>
      <c r="B23" s="10" t="s">
        <v>215</v>
      </c>
      <c r="C23" s="10" t="s">
        <v>2</v>
      </c>
      <c r="D23" s="10" t="s">
        <v>216</v>
      </c>
      <c r="E23" s="10" t="s">
        <v>217</v>
      </c>
      <c r="F23" s="10" t="s">
        <v>218</v>
      </c>
      <c r="G23" s="10" t="s">
        <v>5</v>
      </c>
      <c r="H23" s="10">
        <v>283666316</v>
      </c>
      <c r="I23" s="11">
        <v>42338</v>
      </c>
      <c r="J23" s="12">
        <v>20.16</v>
      </c>
      <c r="K23" s="10" t="s">
        <v>6</v>
      </c>
      <c r="L23" s="10">
        <v>2015</v>
      </c>
    </row>
    <row r="24" spans="1:16" s="10" customFormat="1" x14ac:dyDescent="0.25">
      <c r="A24" s="10" t="s">
        <v>341</v>
      </c>
      <c r="B24" s="10" t="s">
        <v>215</v>
      </c>
      <c r="C24" s="10" t="s">
        <v>2</v>
      </c>
      <c r="D24" s="10" t="s">
        <v>216</v>
      </c>
      <c r="E24" s="10" t="s">
        <v>217</v>
      </c>
      <c r="F24" s="10" t="s">
        <v>218</v>
      </c>
      <c r="G24" s="10" t="s">
        <v>5</v>
      </c>
      <c r="H24" s="10">
        <v>283666316</v>
      </c>
      <c r="I24" s="11">
        <v>42368</v>
      </c>
      <c r="J24" s="12">
        <v>20.16</v>
      </c>
      <c r="K24" s="10" t="s">
        <v>6</v>
      </c>
      <c r="L24" s="10">
        <v>2015</v>
      </c>
    </row>
    <row r="25" spans="1:16" s="10" customFormat="1" x14ac:dyDescent="0.25">
      <c r="A25" s="10" t="s">
        <v>341</v>
      </c>
      <c r="B25" s="10" t="s">
        <v>215</v>
      </c>
      <c r="C25" s="10" t="s">
        <v>2</v>
      </c>
      <c r="D25" s="10" t="s">
        <v>216</v>
      </c>
      <c r="E25" s="10" t="s">
        <v>217</v>
      </c>
      <c r="F25" s="10" t="s">
        <v>218</v>
      </c>
      <c r="G25" s="10" t="s">
        <v>5</v>
      </c>
      <c r="H25" s="10">
        <v>283666316</v>
      </c>
      <c r="I25" s="11">
        <v>42246</v>
      </c>
      <c r="J25" s="12">
        <v>20.16</v>
      </c>
      <c r="K25" s="10" t="s">
        <v>28</v>
      </c>
      <c r="L25" s="10">
        <v>2015</v>
      </c>
    </row>
    <row r="26" spans="1:16" s="10" customFormat="1" x14ac:dyDescent="0.25">
      <c r="A26" s="10" t="s">
        <v>341</v>
      </c>
      <c r="B26" s="10" t="s">
        <v>215</v>
      </c>
      <c r="C26" s="10" t="s">
        <v>2</v>
      </c>
      <c r="D26" s="10" t="s">
        <v>216</v>
      </c>
      <c r="E26" s="10" t="s">
        <v>217</v>
      </c>
      <c r="F26" s="10" t="s">
        <v>218</v>
      </c>
      <c r="G26" s="10" t="s">
        <v>5</v>
      </c>
      <c r="H26" s="10">
        <v>283666316</v>
      </c>
      <c r="I26" s="11">
        <v>42277</v>
      </c>
      <c r="J26" s="12">
        <v>20.16</v>
      </c>
      <c r="K26" s="10" t="s">
        <v>28</v>
      </c>
      <c r="L26" s="10">
        <v>2015</v>
      </c>
    </row>
    <row r="27" spans="1:16" s="10" customFormat="1" x14ac:dyDescent="0.25">
      <c r="A27" s="10" t="s">
        <v>341</v>
      </c>
      <c r="B27" s="10" t="s">
        <v>215</v>
      </c>
      <c r="C27" s="10" t="s">
        <v>2</v>
      </c>
      <c r="D27" s="10" t="s">
        <v>216</v>
      </c>
      <c r="E27" s="10" t="s">
        <v>217</v>
      </c>
      <c r="F27" s="10" t="s">
        <v>218</v>
      </c>
      <c r="G27" s="10" t="s">
        <v>5</v>
      </c>
      <c r="H27" s="10">
        <v>283666316</v>
      </c>
      <c r="I27" s="11">
        <v>42399</v>
      </c>
      <c r="J27" s="12">
        <v>20.16</v>
      </c>
      <c r="K27" s="10" t="s">
        <v>33</v>
      </c>
      <c r="L27" s="10">
        <v>2016</v>
      </c>
    </row>
    <row r="28" spans="1:16" s="10" customFormat="1" x14ac:dyDescent="0.25">
      <c r="A28" s="10" t="s">
        <v>341</v>
      </c>
      <c r="B28" s="10" t="s">
        <v>215</v>
      </c>
      <c r="C28" s="10" t="s">
        <v>2</v>
      </c>
      <c r="D28" s="10" t="s">
        <v>216</v>
      </c>
      <c r="E28" s="10" t="s">
        <v>217</v>
      </c>
      <c r="F28" s="10" t="s">
        <v>218</v>
      </c>
      <c r="G28" s="10" t="s">
        <v>5</v>
      </c>
      <c r="H28" s="10">
        <v>283666316</v>
      </c>
      <c r="I28" s="11">
        <v>42279</v>
      </c>
      <c r="J28" s="13">
        <v>50</v>
      </c>
      <c r="K28" s="10" t="s">
        <v>6</v>
      </c>
      <c r="L28" s="10">
        <v>2015</v>
      </c>
    </row>
    <row r="29" spans="1:16" s="10" customFormat="1" x14ac:dyDescent="0.25">
      <c r="A29" s="10" t="s">
        <v>341</v>
      </c>
      <c r="B29" s="10" t="s">
        <v>215</v>
      </c>
      <c r="C29" s="10" t="s">
        <v>2</v>
      </c>
      <c r="D29" s="10" t="s">
        <v>216</v>
      </c>
      <c r="E29" s="10" t="s">
        <v>217</v>
      </c>
      <c r="F29" s="10" t="s">
        <v>218</v>
      </c>
      <c r="G29" s="10" t="s">
        <v>5</v>
      </c>
      <c r="H29" s="10">
        <v>283666316</v>
      </c>
      <c r="I29" s="11">
        <v>42218</v>
      </c>
      <c r="J29" s="13">
        <v>50</v>
      </c>
      <c r="K29" s="10" t="s">
        <v>28</v>
      </c>
      <c r="L29" s="10">
        <v>2015</v>
      </c>
    </row>
    <row r="30" spans="1:16" s="10" customFormat="1" x14ac:dyDescent="0.25">
      <c r="A30" s="10" t="s">
        <v>341</v>
      </c>
      <c r="B30" s="10" t="s">
        <v>215</v>
      </c>
      <c r="C30" s="10" t="s">
        <v>2</v>
      </c>
      <c r="D30" s="10" t="s">
        <v>216</v>
      </c>
      <c r="E30" s="10" t="s">
        <v>217</v>
      </c>
      <c r="F30" s="10" t="s">
        <v>218</v>
      </c>
      <c r="G30" s="10" t="s">
        <v>5</v>
      </c>
      <c r="H30" s="10">
        <v>283666316</v>
      </c>
      <c r="I30" s="11">
        <v>42249</v>
      </c>
      <c r="J30" s="13">
        <v>50</v>
      </c>
      <c r="K30" s="10" t="s">
        <v>28</v>
      </c>
      <c r="L30" s="10">
        <v>2015</v>
      </c>
    </row>
    <row r="31" spans="1:16" s="3" customFormat="1" x14ac:dyDescent="0.25">
      <c r="A31" s="3" t="s">
        <v>339</v>
      </c>
      <c r="B31" s="3" t="s">
        <v>1</v>
      </c>
      <c r="C31" s="3" t="s">
        <v>2</v>
      </c>
      <c r="D31" s="3" t="s">
        <v>3</v>
      </c>
      <c r="F31" s="3" t="s">
        <v>4</v>
      </c>
      <c r="G31" s="3" t="s">
        <v>5</v>
      </c>
      <c r="H31" s="3">
        <v>28683</v>
      </c>
      <c r="I31" s="3">
        <v>42316</v>
      </c>
      <c r="J31" s="16">
        <v>60</v>
      </c>
      <c r="K31" s="3" t="s">
        <v>6</v>
      </c>
      <c r="L31" s="3">
        <v>2015</v>
      </c>
      <c r="O31" s="3">
        <v>1</v>
      </c>
      <c r="P31" s="16">
        <v>127</v>
      </c>
    </row>
    <row r="32" spans="1:16" s="3" customFormat="1" x14ac:dyDescent="0.25">
      <c r="A32" s="3" t="s">
        <v>339</v>
      </c>
      <c r="B32" s="3" t="s">
        <v>1</v>
      </c>
      <c r="C32" s="3" t="s">
        <v>2</v>
      </c>
      <c r="D32" s="3" t="s">
        <v>3</v>
      </c>
      <c r="F32" s="3" t="s">
        <v>4</v>
      </c>
      <c r="G32" s="3" t="s">
        <v>5</v>
      </c>
      <c r="H32" s="3">
        <v>28683</v>
      </c>
      <c r="I32" s="3">
        <v>42339</v>
      </c>
      <c r="J32" s="16">
        <v>67</v>
      </c>
      <c r="K32" s="3" t="s">
        <v>6</v>
      </c>
      <c r="L32" s="3">
        <v>2015</v>
      </c>
    </row>
    <row r="33" spans="1:10" x14ac:dyDescent="0.25">
      <c r="A33" t="s">
        <v>337</v>
      </c>
      <c r="B33">
        <v>4</v>
      </c>
      <c r="I33" t="s">
        <v>342</v>
      </c>
      <c r="J33">
        <f>SUM(J2:J32)</f>
        <v>1060.4599999999998</v>
      </c>
    </row>
    <row r="1048576" spans="10:10" x14ac:dyDescent="0.25">
      <c r="J1048576" s="6">
        <f>SUM(J2:J1048575)</f>
        <v>2120.9199999999996</v>
      </c>
    </row>
  </sheetData>
  <sortState ref="A2:R32">
    <sortCondition ref="A2:A32"/>
    <sortCondition ref="B2:B32"/>
  </sortState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"/>
  <sheetViews>
    <sheetView workbookViewId="0">
      <selection activeCell="I5" sqref="I5"/>
    </sheetView>
  </sheetViews>
  <sheetFormatPr defaultRowHeight="15" x14ac:dyDescent="0.25"/>
  <cols>
    <col min="1" max="1" width="16.7109375" customWidth="1"/>
    <col min="2" max="2" width="27" customWidth="1"/>
    <col min="3" max="3" width="25.5703125" customWidth="1"/>
    <col min="4" max="4" width="16.42578125" customWidth="1"/>
    <col min="5" max="5" width="16.140625" customWidth="1"/>
    <col min="6" max="6" width="12" customWidth="1"/>
    <col min="9" max="9" width="18.42578125" customWidth="1"/>
    <col min="15" max="15" width="15.42578125" customWidth="1"/>
  </cols>
  <sheetData>
    <row r="1" spans="1:16" x14ac:dyDescent="0.25">
      <c r="A1" t="s">
        <v>0</v>
      </c>
      <c r="B1" t="s">
        <v>7</v>
      </c>
      <c r="C1" t="s">
        <v>8</v>
      </c>
      <c r="D1" t="s">
        <v>9</v>
      </c>
      <c r="E1" t="s">
        <v>10</v>
      </c>
      <c r="F1" t="s">
        <v>11</v>
      </c>
      <c r="G1" t="s">
        <v>12</v>
      </c>
      <c r="H1" t="s">
        <v>13</v>
      </c>
      <c r="I1" t="s">
        <v>14</v>
      </c>
      <c r="J1" t="s">
        <v>15</v>
      </c>
      <c r="K1" t="s">
        <v>17</v>
      </c>
      <c r="L1" t="s">
        <v>18</v>
      </c>
      <c r="O1" t="s">
        <v>337</v>
      </c>
      <c r="P1" t="s">
        <v>347</v>
      </c>
    </row>
    <row r="2" spans="1:16" s="2" customFormat="1" x14ac:dyDescent="0.25">
      <c r="A2" s="2" t="s">
        <v>343</v>
      </c>
      <c r="B2" s="2" t="s">
        <v>121</v>
      </c>
      <c r="C2" s="2" t="s">
        <v>122</v>
      </c>
      <c r="D2" s="2" t="s">
        <v>123</v>
      </c>
      <c r="E2" s="2" t="s">
        <v>36</v>
      </c>
      <c r="F2" s="2" t="s">
        <v>32</v>
      </c>
      <c r="G2" s="2" t="s">
        <v>5</v>
      </c>
      <c r="H2" s="2">
        <v>282265135</v>
      </c>
      <c r="I2" s="14">
        <v>42310</v>
      </c>
      <c r="J2" s="15">
        <v>1000</v>
      </c>
      <c r="K2" s="2" t="s">
        <v>6</v>
      </c>
      <c r="L2" s="2">
        <v>2015</v>
      </c>
      <c r="O2" s="2">
        <v>1</v>
      </c>
      <c r="P2" s="15">
        <v>1000</v>
      </c>
    </row>
    <row r="3" spans="1:16" x14ac:dyDescent="0.25">
      <c r="A3" t="s">
        <v>337</v>
      </c>
      <c r="B3">
        <v>1</v>
      </c>
      <c r="I3" t="s">
        <v>342</v>
      </c>
      <c r="J3" s="6">
        <v>1000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"/>
  <sheetViews>
    <sheetView workbookViewId="0">
      <selection activeCell="E22" sqref="E22"/>
    </sheetView>
  </sheetViews>
  <sheetFormatPr defaultRowHeight="15" x14ac:dyDescent="0.25"/>
  <cols>
    <col min="1" max="1" width="16.5703125" customWidth="1"/>
    <col min="2" max="2" width="19.7109375" customWidth="1"/>
    <col min="3" max="3" width="18.7109375" customWidth="1"/>
    <col min="4" max="4" width="24.5703125" customWidth="1"/>
    <col min="5" max="5" width="14.5703125" customWidth="1"/>
    <col min="6" max="6" width="14.7109375" customWidth="1"/>
    <col min="9" max="9" width="16.42578125" customWidth="1"/>
  </cols>
  <sheetData>
    <row r="1" spans="1:16" x14ac:dyDescent="0.25">
      <c r="A1" t="s">
        <v>0</v>
      </c>
      <c r="B1" t="s">
        <v>7</v>
      </c>
      <c r="C1" t="s">
        <v>8</v>
      </c>
      <c r="D1" t="s">
        <v>9</v>
      </c>
      <c r="E1" t="s">
        <v>10</v>
      </c>
      <c r="F1" t="s">
        <v>11</v>
      </c>
      <c r="G1" t="s">
        <v>12</v>
      </c>
      <c r="H1" t="s">
        <v>13</v>
      </c>
      <c r="I1" t="s">
        <v>14</v>
      </c>
      <c r="J1" t="s">
        <v>15</v>
      </c>
      <c r="K1" t="s">
        <v>17</v>
      </c>
      <c r="L1" t="s">
        <v>18</v>
      </c>
      <c r="O1" t="s">
        <v>351</v>
      </c>
      <c r="P1" t="s">
        <v>347</v>
      </c>
    </row>
    <row r="2" spans="1:16" s="2" customFormat="1" x14ac:dyDescent="0.25">
      <c r="A2" s="2" t="s">
        <v>343</v>
      </c>
      <c r="B2" s="2" t="s">
        <v>118</v>
      </c>
      <c r="C2" s="2" t="s">
        <v>119</v>
      </c>
      <c r="D2" s="2" t="s">
        <v>120</v>
      </c>
      <c r="E2" s="2" t="s">
        <v>36</v>
      </c>
      <c r="F2" s="2" t="s">
        <v>32</v>
      </c>
      <c r="G2" s="2" t="s">
        <v>5</v>
      </c>
      <c r="H2" s="2">
        <v>282111621</v>
      </c>
      <c r="I2" s="14">
        <v>42268</v>
      </c>
      <c r="J2" s="15">
        <v>1000</v>
      </c>
      <c r="K2" s="2" t="s">
        <v>28</v>
      </c>
      <c r="L2" s="2">
        <v>2015</v>
      </c>
      <c r="O2" s="2">
        <v>1</v>
      </c>
      <c r="P2" s="15">
        <v>1000</v>
      </c>
    </row>
    <row r="3" spans="1:16" x14ac:dyDescent="0.25">
      <c r="A3" t="s">
        <v>337</v>
      </c>
      <c r="B3">
        <v>1</v>
      </c>
      <c r="I3" t="s">
        <v>342</v>
      </c>
      <c r="J3" s="6">
        <v>1000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5"/>
  <sheetViews>
    <sheetView tabSelected="1" topLeftCell="A45" workbookViewId="0">
      <selection activeCell="C85" sqref="C85"/>
    </sheetView>
  </sheetViews>
  <sheetFormatPr defaultRowHeight="15" x14ac:dyDescent="0.25"/>
  <cols>
    <col min="1" max="1" width="17.42578125" customWidth="1"/>
    <col min="2" max="2" width="27.28515625" customWidth="1"/>
    <col min="3" max="3" width="33.42578125" customWidth="1"/>
    <col min="4" max="4" width="30.42578125" customWidth="1"/>
    <col min="5" max="5" width="27.85546875" customWidth="1"/>
    <col min="6" max="6" width="14.5703125" customWidth="1"/>
    <col min="8" max="8" width="11.7109375" customWidth="1"/>
    <col min="9" max="9" width="19.28515625" customWidth="1"/>
    <col min="12" max="12" width="10.7109375" customWidth="1"/>
    <col min="15" max="16" width="10.140625" customWidth="1"/>
  </cols>
  <sheetData>
    <row r="1" spans="1:18" x14ac:dyDescent="0.25">
      <c r="A1" t="s">
        <v>0</v>
      </c>
      <c r="B1" t="s">
        <v>7</v>
      </c>
      <c r="C1" t="s">
        <v>8</v>
      </c>
      <c r="D1" t="s">
        <v>9</v>
      </c>
      <c r="E1" t="s">
        <v>10</v>
      </c>
      <c r="F1" t="s">
        <v>11</v>
      </c>
      <c r="G1" t="s">
        <v>12</v>
      </c>
      <c r="H1" t="s">
        <v>13</v>
      </c>
      <c r="I1" t="s">
        <v>14</v>
      </c>
      <c r="J1" t="s">
        <v>15</v>
      </c>
      <c r="K1" t="s">
        <v>17</v>
      </c>
      <c r="L1" t="s">
        <v>18</v>
      </c>
      <c r="O1" t="s">
        <v>351</v>
      </c>
      <c r="P1" t="s">
        <v>347</v>
      </c>
    </row>
    <row r="2" spans="1:18" s="3" customFormat="1" x14ac:dyDescent="0.25">
      <c r="A2" s="17" t="s">
        <v>344</v>
      </c>
      <c r="B2" s="17" t="s">
        <v>213</v>
      </c>
      <c r="C2" s="17" t="s">
        <v>214</v>
      </c>
      <c r="D2" s="17" t="s">
        <v>102</v>
      </c>
      <c r="E2" s="17"/>
      <c r="F2" s="17" t="s">
        <v>32</v>
      </c>
      <c r="G2" s="17" t="s">
        <v>5</v>
      </c>
      <c r="H2" s="17">
        <v>282114170</v>
      </c>
      <c r="I2" s="18">
        <v>42178</v>
      </c>
      <c r="J2" s="19">
        <v>500</v>
      </c>
      <c r="K2" s="17" t="s">
        <v>48</v>
      </c>
      <c r="L2" s="17">
        <v>2015</v>
      </c>
      <c r="M2" s="17"/>
      <c r="N2" s="17"/>
      <c r="O2" s="17">
        <v>9</v>
      </c>
      <c r="P2" s="19">
        <v>12077</v>
      </c>
      <c r="Q2" s="17"/>
      <c r="R2" s="17"/>
    </row>
    <row r="3" spans="1:18" s="3" customFormat="1" x14ac:dyDescent="0.25">
      <c r="A3" s="17" t="s">
        <v>344</v>
      </c>
      <c r="B3" s="17" t="s">
        <v>207</v>
      </c>
      <c r="C3" s="17" t="s">
        <v>89</v>
      </c>
      <c r="D3" s="17" t="s">
        <v>102</v>
      </c>
      <c r="E3" s="17"/>
      <c r="F3" s="17" t="s">
        <v>32</v>
      </c>
      <c r="G3" s="17" t="s">
        <v>5</v>
      </c>
      <c r="H3" s="17">
        <v>282111667</v>
      </c>
      <c r="I3" s="18">
        <v>42377</v>
      </c>
      <c r="J3" s="19">
        <v>1000</v>
      </c>
      <c r="K3" s="17" t="s">
        <v>33</v>
      </c>
      <c r="L3" s="17">
        <v>2016</v>
      </c>
      <c r="M3" s="17"/>
      <c r="N3" s="17"/>
      <c r="O3" s="17"/>
      <c r="P3" s="17"/>
      <c r="Q3" s="17"/>
      <c r="R3" s="17"/>
    </row>
    <row r="4" spans="1:18" s="3" customFormat="1" x14ac:dyDescent="0.25">
      <c r="A4" s="17" t="s">
        <v>344</v>
      </c>
      <c r="B4" s="17" t="s">
        <v>204</v>
      </c>
      <c r="C4" s="17" t="s">
        <v>89</v>
      </c>
      <c r="D4" s="17" t="s">
        <v>141</v>
      </c>
      <c r="E4" s="17"/>
      <c r="F4" s="17" t="s">
        <v>32</v>
      </c>
      <c r="G4" s="17" t="s">
        <v>5</v>
      </c>
      <c r="H4" s="17">
        <v>282053518</v>
      </c>
      <c r="I4" s="18">
        <v>42300</v>
      </c>
      <c r="J4" s="19">
        <v>50</v>
      </c>
      <c r="K4" s="17" t="s">
        <v>6</v>
      </c>
      <c r="L4" s="17">
        <v>2015</v>
      </c>
      <c r="M4" s="17"/>
      <c r="N4" s="17"/>
      <c r="O4" s="17"/>
      <c r="P4" s="17"/>
      <c r="Q4" s="17"/>
      <c r="R4" s="17"/>
    </row>
    <row r="5" spans="1:18" s="3" customFormat="1" x14ac:dyDescent="0.25">
      <c r="A5" s="17" t="s">
        <v>344</v>
      </c>
      <c r="B5" s="17" t="s">
        <v>204</v>
      </c>
      <c r="C5" s="17" t="s">
        <v>89</v>
      </c>
      <c r="D5" s="17" t="s">
        <v>141</v>
      </c>
      <c r="E5" s="17"/>
      <c r="F5" s="17" t="s">
        <v>32</v>
      </c>
      <c r="G5" s="17" t="s">
        <v>5</v>
      </c>
      <c r="H5" s="17">
        <v>282053518</v>
      </c>
      <c r="I5" s="18">
        <v>42186</v>
      </c>
      <c r="J5" s="19">
        <v>500</v>
      </c>
      <c r="K5" s="17" t="s">
        <v>28</v>
      </c>
      <c r="L5" s="17">
        <v>2015</v>
      </c>
      <c r="M5" s="17"/>
      <c r="N5" s="17"/>
      <c r="O5" s="17"/>
      <c r="P5" s="17"/>
      <c r="Q5" s="17"/>
      <c r="R5" s="17"/>
    </row>
    <row r="6" spans="1:18" s="7" customFormat="1" x14ac:dyDescent="0.25">
      <c r="A6" s="17" t="s">
        <v>344</v>
      </c>
      <c r="B6" s="17" t="s">
        <v>204</v>
      </c>
      <c r="C6" s="17" t="s">
        <v>89</v>
      </c>
      <c r="D6" s="17" t="s">
        <v>141</v>
      </c>
      <c r="E6" s="17"/>
      <c r="F6" s="17" t="s">
        <v>32</v>
      </c>
      <c r="G6" s="17" t="s">
        <v>5</v>
      </c>
      <c r="H6" s="17">
        <v>282053518</v>
      </c>
      <c r="I6" s="18">
        <v>42186</v>
      </c>
      <c r="J6" s="19">
        <v>500</v>
      </c>
      <c r="K6" s="17" t="s">
        <v>28</v>
      </c>
      <c r="L6" s="17">
        <v>2015</v>
      </c>
      <c r="M6" s="17"/>
      <c r="N6" s="17"/>
      <c r="O6" s="17"/>
      <c r="P6" s="17"/>
      <c r="Q6" s="17"/>
      <c r="R6" s="17"/>
    </row>
    <row r="7" spans="1:18" s="7" customFormat="1" x14ac:dyDescent="0.25">
      <c r="A7" s="17" t="s">
        <v>344</v>
      </c>
      <c r="B7" s="17" t="s">
        <v>204</v>
      </c>
      <c r="C7" s="17" t="s">
        <v>89</v>
      </c>
      <c r="D7" s="17" t="s">
        <v>141</v>
      </c>
      <c r="E7" s="17"/>
      <c r="F7" s="17" t="s">
        <v>32</v>
      </c>
      <c r="G7" s="17" t="s">
        <v>5</v>
      </c>
      <c r="H7" s="17">
        <v>282053518</v>
      </c>
      <c r="I7" s="18">
        <v>42396</v>
      </c>
      <c r="J7" s="19">
        <v>500</v>
      </c>
      <c r="K7" s="17" t="s">
        <v>33</v>
      </c>
      <c r="L7" s="17">
        <v>2016</v>
      </c>
      <c r="M7" s="17"/>
      <c r="N7" s="17"/>
      <c r="O7" s="17"/>
      <c r="P7" s="17"/>
      <c r="Q7" s="17"/>
      <c r="R7" s="17"/>
    </row>
    <row r="8" spans="1:18" s="7" customFormat="1" x14ac:dyDescent="0.25">
      <c r="A8" s="17" t="s">
        <v>344</v>
      </c>
      <c r="B8" s="17" t="s">
        <v>208</v>
      </c>
      <c r="C8" s="17" t="s">
        <v>89</v>
      </c>
      <c r="D8" s="17" t="s">
        <v>209</v>
      </c>
      <c r="E8" s="17"/>
      <c r="F8" s="17" t="s">
        <v>32</v>
      </c>
      <c r="G8" s="17" t="s">
        <v>5</v>
      </c>
      <c r="H8" s="17">
        <v>282263388</v>
      </c>
      <c r="I8" s="18">
        <v>42272</v>
      </c>
      <c r="J8" s="19">
        <v>2700</v>
      </c>
      <c r="K8" s="17" t="s">
        <v>28</v>
      </c>
      <c r="L8" s="17">
        <v>2015</v>
      </c>
      <c r="M8" s="17"/>
      <c r="N8" s="17"/>
      <c r="O8" s="17"/>
      <c r="P8" s="17"/>
      <c r="Q8" s="17"/>
      <c r="R8" s="17"/>
    </row>
    <row r="9" spans="1:18" s="7" customFormat="1" x14ac:dyDescent="0.25">
      <c r="A9" s="17" t="s">
        <v>344</v>
      </c>
      <c r="B9" s="17" t="s">
        <v>210</v>
      </c>
      <c r="C9" s="17" t="s">
        <v>89</v>
      </c>
      <c r="D9" s="17" t="s">
        <v>211</v>
      </c>
      <c r="E9" s="17"/>
      <c r="F9" s="17" t="s">
        <v>32</v>
      </c>
      <c r="G9" s="17" t="s">
        <v>5</v>
      </c>
      <c r="H9" s="17">
        <v>282104935</v>
      </c>
      <c r="I9" s="18">
        <v>42262</v>
      </c>
      <c r="J9" s="19">
        <v>2700</v>
      </c>
      <c r="K9" s="17" t="s">
        <v>28</v>
      </c>
      <c r="L9" s="17">
        <v>2015</v>
      </c>
      <c r="M9" s="17"/>
      <c r="N9" s="17"/>
      <c r="O9" s="17"/>
      <c r="P9" s="17"/>
      <c r="Q9" s="17"/>
      <c r="R9" s="17"/>
    </row>
    <row r="10" spans="1:18" s="7" customFormat="1" x14ac:dyDescent="0.25">
      <c r="A10" s="17" t="s">
        <v>344</v>
      </c>
      <c r="B10" s="17" t="s">
        <v>212</v>
      </c>
      <c r="C10" s="17" t="s">
        <v>94</v>
      </c>
      <c r="D10" s="17" t="s">
        <v>211</v>
      </c>
      <c r="E10" s="17"/>
      <c r="F10" s="17" t="s">
        <v>32</v>
      </c>
      <c r="G10" s="17" t="s">
        <v>5</v>
      </c>
      <c r="H10" s="17">
        <v>282706546</v>
      </c>
      <c r="I10" s="18">
        <v>42372</v>
      </c>
      <c r="J10" s="19">
        <v>500</v>
      </c>
      <c r="K10" s="17" t="s">
        <v>33</v>
      </c>
      <c r="L10" s="17">
        <v>2016</v>
      </c>
      <c r="M10" s="17"/>
      <c r="N10" s="17"/>
      <c r="O10" s="17"/>
      <c r="P10" s="17"/>
      <c r="Q10" s="17"/>
      <c r="R10" s="17"/>
    </row>
    <row r="11" spans="1:18" s="7" customFormat="1" x14ac:dyDescent="0.25">
      <c r="A11" s="17" t="s">
        <v>344</v>
      </c>
      <c r="B11" s="17" t="s">
        <v>200</v>
      </c>
      <c r="C11" s="17" t="s">
        <v>89</v>
      </c>
      <c r="D11" s="17" t="s">
        <v>201</v>
      </c>
      <c r="E11" s="17"/>
      <c r="F11" s="17" t="s">
        <v>202</v>
      </c>
      <c r="G11" s="17" t="s">
        <v>5</v>
      </c>
      <c r="H11" s="17">
        <v>270210283</v>
      </c>
      <c r="I11" s="18">
        <v>42320</v>
      </c>
      <c r="J11" s="20">
        <v>27.16</v>
      </c>
      <c r="K11" s="17" t="s">
        <v>6</v>
      </c>
      <c r="L11" s="17">
        <v>2015</v>
      </c>
      <c r="M11" s="17"/>
      <c r="N11" s="17"/>
      <c r="O11" s="17"/>
      <c r="P11" s="17"/>
      <c r="Q11" s="17"/>
      <c r="R11" s="17"/>
    </row>
    <row r="12" spans="1:18" s="7" customFormat="1" x14ac:dyDescent="0.25">
      <c r="A12" s="17" t="s">
        <v>344</v>
      </c>
      <c r="B12" s="17" t="s">
        <v>205</v>
      </c>
      <c r="C12" s="17" t="s">
        <v>89</v>
      </c>
      <c r="D12" s="17" t="s">
        <v>206</v>
      </c>
      <c r="E12" s="17"/>
      <c r="F12" s="17" t="s">
        <v>32</v>
      </c>
      <c r="G12" s="17" t="s">
        <v>5</v>
      </c>
      <c r="H12" s="17">
        <v>282035345</v>
      </c>
      <c r="I12" s="18">
        <v>42296</v>
      </c>
      <c r="J12" s="19">
        <v>250</v>
      </c>
      <c r="K12" s="17" t="s">
        <v>6</v>
      </c>
      <c r="L12" s="17">
        <v>2015</v>
      </c>
      <c r="M12" s="17"/>
      <c r="N12" s="17"/>
      <c r="O12" s="17"/>
      <c r="P12" s="17"/>
      <c r="Q12" s="17"/>
      <c r="R12" s="17"/>
    </row>
    <row r="13" spans="1:18" s="7" customFormat="1" x14ac:dyDescent="0.25">
      <c r="A13" s="17" t="s">
        <v>344</v>
      </c>
      <c r="B13" s="17" t="s">
        <v>203</v>
      </c>
      <c r="C13" s="17" t="s">
        <v>89</v>
      </c>
      <c r="D13" s="17" t="s">
        <v>183</v>
      </c>
      <c r="E13" s="17"/>
      <c r="F13" s="17" t="s">
        <v>133</v>
      </c>
      <c r="G13" s="17" t="s">
        <v>5</v>
      </c>
      <c r="H13" s="17">
        <v>280366922</v>
      </c>
      <c r="I13" s="18">
        <v>42334</v>
      </c>
      <c r="J13" s="19">
        <v>30</v>
      </c>
      <c r="K13" s="17" t="s">
        <v>6</v>
      </c>
      <c r="L13" s="17">
        <v>2015</v>
      </c>
      <c r="M13" s="17"/>
      <c r="N13" s="17"/>
      <c r="O13" s="17"/>
      <c r="P13" s="17"/>
      <c r="Q13" s="17"/>
      <c r="R13" s="17"/>
    </row>
    <row r="14" spans="1:18" s="2" customFormat="1" x14ac:dyDescent="0.25">
      <c r="A14" s="17" t="s">
        <v>344</v>
      </c>
      <c r="B14" s="17" t="s">
        <v>203</v>
      </c>
      <c r="C14" s="17" t="s">
        <v>89</v>
      </c>
      <c r="D14" s="17" t="s">
        <v>183</v>
      </c>
      <c r="E14" s="17"/>
      <c r="F14" s="17" t="s">
        <v>133</v>
      </c>
      <c r="G14" s="17" t="s">
        <v>5</v>
      </c>
      <c r="H14" s="17">
        <v>280366922</v>
      </c>
      <c r="I14" s="18">
        <v>42303</v>
      </c>
      <c r="J14" s="19">
        <v>30</v>
      </c>
      <c r="K14" s="17" t="s">
        <v>6</v>
      </c>
      <c r="L14" s="17">
        <v>2015</v>
      </c>
      <c r="M14" s="17"/>
      <c r="N14" s="17"/>
      <c r="O14" s="17"/>
      <c r="P14" s="17"/>
      <c r="Q14" s="17"/>
      <c r="R14" s="17"/>
    </row>
    <row r="15" spans="1:18" s="2" customFormat="1" x14ac:dyDescent="0.25">
      <c r="A15" s="17" t="s">
        <v>344</v>
      </c>
      <c r="B15" s="17" t="s">
        <v>203</v>
      </c>
      <c r="C15" s="17" t="s">
        <v>89</v>
      </c>
      <c r="D15" s="17" t="s">
        <v>183</v>
      </c>
      <c r="E15" s="17"/>
      <c r="F15" s="17" t="s">
        <v>133</v>
      </c>
      <c r="G15" s="17" t="s">
        <v>5</v>
      </c>
      <c r="H15" s="17">
        <v>280366922</v>
      </c>
      <c r="I15" s="18">
        <v>42364</v>
      </c>
      <c r="J15" s="19">
        <v>30</v>
      </c>
      <c r="K15" s="17" t="s">
        <v>6</v>
      </c>
      <c r="L15" s="17">
        <v>2015</v>
      </c>
      <c r="M15" s="17"/>
      <c r="N15" s="17"/>
      <c r="O15" s="17"/>
      <c r="P15" s="17"/>
      <c r="Q15" s="17"/>
      <c r="R15" s="17"/>
    </row>
    <row r="16" spans="1:18" s="2" customFormat="1" x14ac:dyDescent="0.25">
      <c r="A16" s="17" t="s">
        <v>344</v>
      </c>
      <c r="B16" s="17" t="s">
        <v>203</v>
      </c>
      <c r="C16" s="17" t="s">
        <v>89</v>
      </c>
      <c r="D16" s="17" t="s">
        <v>183</v>
      </c>
      <c r="E16" s="17"/>
      <c r="F16" s="17" t="s">
        <v>133</v>
      </c>
      <c r="G16" s="17" t="s">
        <v>5</v>
      </c>
      <c r="H16" s="17">
        <v>280366922</v>
      </c>
      <c r="I16" s="18">
        <v>42273</v>
      </c>
      <c r="J16" s="19">
        <v>30</v>
      </c>
      <c r="K16" s="17" t="s">
        <v>28</v>
      </c>
      <c r="L16" s="17">
        <v>2015</v>
      </c>
      <c r="M16" s="17"/>
      <c r="N16" s="17"/>
      <c r="O16" s="17"/>
      <c r="P16" s="17"/>
      <c r="Q16" s="17"/>
      <c r="R16" s="17"/>
    </row>
    <row r="17" spans="1:18" s="2" customFormat="1" x14ac:dyDescent="0.25">
      <c r="A17" s="17" t="s">
        <v>344</v>
      </c>
      <c r="B17" s="17" t="s">
        <v>203</v>
      </c>
      <c r="C17" s="17" t="s">
        <v>89</v>
      </c>
      <c r="D17" s="17" t="s">
        <v>183</v>
      </c>
      <c r="E17" s="17"/>
      <c r="F17" s="17" t="s">
        <v>133</v>
      </c>
      <c r="G17" s="17" t="s">
        <v>5</v>
      </c>
      <c r="H17" s="17">
        <v>280366922</v>
      </c>
      <c r="I17" s="18">
        <v>42395</v>
      </c>
      <c r="J17" s="19">
        <v>30</v>
      </c>
      <c r="K17" s="17" t="s">
        <v>33</v>
      </c>
      <c r="L17" s="17">
        <v>2016</v>
      </c>
      <c r="M17" s="17"/>
      <c r="N17" s="17"/>
      <c r="O17" s="17"/>
      <c r="P17" s="17"/>
      <c r="Q17" s="17"/>
      <c r="R17" s="17"/>
    </row>
    <row r="18" spans="1:18" s="2" customFormat="1" x14ac:dyDescent="0.25">
      <c r="A18" s="17" t="s">
        <v>344</v>
      </c>
      <c r="B18" s="17" t="s">
        <v>203</v>
      </c>
      <c r="C18" s="17" t="s">
        <v>89</v>
      </c>
      <c r="D18" s="17" t="s">
        <v>183</v>
      </c>
      <c r="E18" s="17"/>
      <c r="F18" s="17" t="s">
        <v>133</v>
      </c>
      <c r="G18" s="17" t="s">
        <v>5</v>
      </c>
      <c r="H18" s="17">
        <v>280366922</v>
      </c>
      <c r="I18" s="18">
        <v>42264</v>
      </c>
      <c r="J18" s="19">
        <v>150</v>
      </c>
      <c r="K18" s="17" t="s">
        <v>28</v>
      </c>
      <c r="L18" s="17">
        <v>2015</v>
      </c>
      <c r="M18" s="17"/>
      <c r="N18" s="17"/>
      <c r="O18" s="17"/>
      <c r="P18" s="17"/>
      <c r="Q18" s="17"/>
      <c r="R18" s="17"/>
    </row>
    <row r="19" spans="1:18" s="2" customFormat="1" x14ac:dyDescent="0.25">
      <c r="A19" s="17" t="s">
        <v>344</v>
      </c>
      <c r="B19" s="17" t="s">
        <v>203</v>
      </c>
      <c r="C19" s="17" t="s">
        <v>89</v>
      </c>
      <c r="D19" s="17" t="s">
        <v>183</v>
      </c>
      <c r="E19" s="17"/>
      <c r="F19" s="17" t="s">
        <v>133</v>
      </c>
      <c r="G19" s="17" t="s">
        <v>5</v>
      </c>
      <c r="H19" s="17">
        <v>280366922</v>
      </c>
      <c r="I19" s="18">
        <v>42264</v>
      </c>
      <c r="J19" s="19">
        <v>2550</v>
      </c>
      <c r="K19" s="17" t="s">
        <v>28</v>
      </c>
      <c r="L19" s="17">
        <v>2015</v>
      </c>
      <c r="M19" s="17"/>
      <c r="N19" s="17"/>
      <c r="O19" s="17"/>
      <c r="P19" s="17"/>
      <c r="Q19" s="17"/>
      <c r="R19" s="17"/>
    </row>
    <row r="20" spans="1:18" s="2" customFormat="1" x14ac:dyDescent="0.25">
      <c r="A20" s="7" t="s">
        <v>340</v>
      </c>
      <c r="B20" s="7" t="s">
        <v>92</v>
      </c>
      <c r="C20" s="7" t="s">
        <v>89</v>
      </c>
      <c r="D20" s="7" t="s">
        <v>93</v>
      </c>
      <c r="E20" s="7" t="s">
        <v>36</v>
      </c>
      <c r="F20" s="7" t="s">
        <v>32</v>
      </c>
      <c r="G20" s="7" t="s">
        <v>5</v>
      </c>
      <c r="H20" s="7">
        <v>282072415</v>
      </c>
      <c r="I20" s="8">
        <v>42400</v>
      </c>
      <c r="J20" s="9">
        <v>500</v>
      </c>
      <c r="K20" s="7" t="s">
        <v>33</v>
      </c>
      <c r="L20" s="7">
        <v>2016</v>
      </c>
      <c r="M20" s="7"/>
      <c r="N20" s="7"/>
      <c r="O20" s="7">
        <v>4</v>
      </c>
      <c r="P20" s="9">
        <v>1635</v>
      </c>
      <c r="Q20" s="7"/>
      <c r="R20" s="7"/>
    </row>
    <row r="21" spans="1:18" s="2" customFormat="1" x14ac:dyDescent="0.25">
      <c r="A21" s="7" t="s">
        <v>340</v>
      </c>
      <c r="B21" s="7" t="s">
        <v>96</v>
      </c>
      <c r="C21" s="7" t="s">
        <v>97</v>
      </c>
      <c r="D21" s="7" t="s">
        <v>98</v>
      </c>
      <c r="E21" s="7" t="s">
        <v>36</v>
      </c>
      <c r="F21" s="7" t="s">
        <v>99</v>
      </c>
      <c r="G21" s="7" t="s">
        <v>5</v>
      </c>
      <c r="H21" s="7">
        <v>282278519</v>
      </c>
      <c r="I21" s="8">
        <v>42395</v>
      </c>
      <c r="J21" s="9">
        <v>35</v>
      </c>
      <c r="K21" s="7" t="s">
        <v>33</v>
      </c>
      <c r="L21" s="7">
        <v>2016</v>
      </c>
      <c r="M21" s="7"/>
      <c r="N21" s="7"/>
      <c r="O21" s="7"/>
      <c r="P21" s="7"/>
      <c r="Q21" s="7"/>
      <c r="R21" s="7"/>
    </row>
    <row r="22" spans="1:18" s="2" customFormat="1" x14ac:dyDescent="0.25">
      <c r="A22" s="7" t="s">
        <v>340</v>
      </c>
      <c r="B22" s="7" t="s">
        <v>96</v>
      </c>
      <c r="C22" s="7" t="s">
        <v>97</v>
      </c>
      <c r="D22" s="7" t="s">
        <v>98</v>
      </c>
      <c r="E22" s="7" t="s">
        <v>36</v>
      </c>
      <c r="F22" s="7" t="s">
        <v>99</v>
      </c>
      <c r="G22" s="7" t="s">
        <v>5</v>
      </c>
      <c r="H22" s="7">
        <v>282278519</v>
      </c>
      <c r="I22" s="8">
        <v>42400</v>
      </c>
      <c r="J22" s="9">
        <v>50</v>
      </c>
      <c r="K22" s="7" t="s">
        <v>33</v>
      </c>
      <c r="L22" s="7">
        <v>2016</v>
      </c>
      <c r="M22" s="7"/>
      <c r="N22" s="7"/>
      <c r="O22" s="7"/>
      <c r="P22" s="7"/>
      <c r="Q22" s="7"/>
      <c r="R22" s="7"/>
    </row>
    <row r="23" spans="1:18" s="2" customFormat="1" x14ac:dyDescent="0.25">
      <c r="A23" s="7" t="s">
        <v>340</v>
      </c>
      <c r="B23" s="7" t="s">
        <v>100</v>
      </c>
      <c r="C23" s="7" t="s">
        <v>101</v>
      </c>
      <c r="D23" s="7" t="s">
        <v>102</v>
      </c>
      <c r="E23" s="7" t="s">
        <v>36</v>
      </c>
      <c r="F23" s="7" t="s">
        <v>103</v>
      </c>
      <c r="G23" s="7" t="s">
        <v>5</v>
      </c>
      <c r="H23" s="7">
        <v>280378579</v>
      </c>
      <c r="I23" s="8">
        <v>42313</v>
      </c>
      <c r="J23" s="9">
        <v>100</v>
      </c>
      <c r="K23" s="7" t="s">
        <v>6</v>
      </c>
      <c r="L23" s="7">
        <v>2015</v>
      </c>
      <c r="M23" s="7"/>
      <c r="N23" s="7"/>
      <c r="O23" s="7"/>
      <c r="P23" s="7"/>
      <c r="Q23" s="7"/>
      <c r="R23" s="7"/>
    </row>
    <row r="24" spans="1:18" s="17" customFormat="1" x14ac:dyDescent="0.25">
      <c r="A24" s="7" t="s">
        <v>340</v>
      </c>
      <c r="B24" s="7" t="s">
        <v>100</v>
      </c>
      <c r="C24" s="7" t="s">
        <v>104</v>
      </c>
      <c r="D24" s="7" t="s">
        <v>102</v>
      </c>
      <c r="E24" s="7" t="s">
        <v>36</v>
      </c>
      <c r="F24" s="7" t="s">
        <v>103</v>
      </c>
      <c r="G24" s="7" t="s">
        <v>5</v>
      </c>
      <c r="H24" s="7">
        <v>280378579</v>
      </c>
      <c r="I24" s="8">
        <v>42261</v>
      </c>
      <c r="J24" s="9">
        <v>100</v>
      </c>
      <c r="K24" s="7" t="s">
        <v>28</v>
      </c>
      <c r="L24" s="7">
        <v>2015</v>
      </c>
      <c r="M24" s="7"/>
      <c r="N24" s="7"/>
      <c r="O24" s="7"/>
      <c r="P24" s="7"/>
      <c r="Q24" s="7"/>
      <c r="R24" s="7"/>
    </row>
    <row r="25" spans="1:18" s="17" customFormat="1" x14ac:dyDescent="0.25">
      <c r="A25" s="7" t="s">
        <v>340</v>
      </c>
      <c r="B25" s="7" t="s">
        <v>88</v>
      </c>
      <c r="C25" s="7" t="s">
        <v>89</v>
      </c>
      <c r="D25" s="7" t="s">
        <v>90</v>
      </c>
      <c r="E25" s="7" t="s">
        <v>36</v>
      </c>
      <c r="F25" s="7" t="s">
        <v>32</v>
      </c>
      <c r="G25" s="7" t="s">
        <v>5</v>
      </c>
      <c r="H25" s="7">
        <v>282272430</v>
      </c>
      <c r="I25" s="8">
        <v>42094</v>
      </c>
      <c r="J25" s="9">
        <v>300</v>
      </c>
      <c r="K25" s="7" t="s">
        <v>91</v>
      </c>
      <c r="L25" s="7">
        <v>2015</v>
      </c>
      <c r="M25" s="7"/>
      <c r="N25" s="7"/>
      <c r="O25" s="7"/>
      <c r="P25" s="7"/>
      <c r="Q25" s="7"/>
      <c r="R25" s="7"/>
    </row>
    <row r="26" spans="1:18" s="17" customFormat="1" x14ac:dyDescent="0.25">
      <c r="A26" s="7" t="s">
        <v>340</v>
      </c>
      <c r="B26" s="7" t="s">
        <v>88</v>
      </c>
      <c r="C26" s="7" t="s">
        <v>94</v>
      </c>
      <c r="D26" s="7" t="s">
        <v>95</v>
      </c>
      <c r="E26" s="7" t="s">
        <v>36</v>
      </c>
      <c r="F26" s="7" t="s">
        <v>32</v>
      </c>
      <c r="G26" s="7" t="s">
        <v>5</v>
      </c>
      <c r="H26" s="7">
        <v>282272430</v>
      </c>
      <c r="I26" s="8">
        <v>42378</v>
      </c>
      <c r="J26" s="9">
        <v>250</v>
      </c>
      <c r="K26" s="7" t="s">
        <v>33</v>
      </c>
      <c r="L26" s="7">
        <v>2016</v>
      </c>
      <c r="M26" s="7"/>
      <c r="N26" s="7"/>
      <c r="O26" s="7"/>
      <c r="P26" s="7"/>
      <c r="Q26" s="7"/>
      <c r="R26" s="7"/>
    </row>
    <row r="27" spans="1:18" s="17" customFormat="1" x14ac:dyDescent="0.25">
      <c r="A27" s="7" t="s">
        <v>340</v>
      </c>
      <c r="B27" s="7" t="s">
        <v>88</v>
      </c>
      <c r="C27" s="7" t="s">
        <v>94</v>
      </c>
      <c r="D27" s="7" t="s">
        <v>95</v>
      </c>
      <c r="E27" s="7" t="s">
        <v>36</v>
      </c>
      <c r="F27" s="7" t="s">
        <v>32</v>
      </c>
      <c r="G27" s="7" t="s">
        <v>5</v>
      </c>
      <c r="H27" s="7">
        <v>282272430</v>
      </c>
      <c r="I27" s="8">
        <v>42308</v>
      </c>
      <c r="J27" s="9">
        <v>300</v>
      </c>
      <c r="K27" s="7" t="s">
        <v>6</v>
      </c>
      <c r="L27" s="7">
        <v>2015</v>
      </c>
      <c r="M27" s="7"/>
      <c r="N27" s="7"/>
      <c r="O27" s="7"/>
      <c r="P27" s="7"/>
      <c r="Q27" s="7"/>
      <c r="R27" s="7"/>
    </row>
    <row r="28" spans="1:18" s="17" customFormat="1" x14ac:dyDescent="0.25">
      <c r="A28" s="2" t="s">
        <v>343</v>
      </c>
      <c r="B28" s="2" t="s">
        <v>124</v>
      </c>
      <c r="C28" s="2" t="s">
        <v>89</v>
      </c>
      <c r="D28" s="2" t="s">
        <v>125</v>
      </c>
      <c r="E28" s="2" t="s">
        <v>36</v>
      </c>
      <c r="F28" s="2" t="s">
        <v>126</v>
      </c>
      <c r="G28" s="2" t="s">
        <v>5</v>
      </c>
      <c r="H28" s="2">
        <v>281047395</v>
      </c>
      <c r="I28" s="14">
        <v>42230</v>
      </c>
      <c r="J28" s="15">
        <v>55</v>
      </c>
      <c r="K28" s="2" t="s">
        <v>28</v>
      </c>
      <c r="L28" s="2">
        <v>2015</v>
      </c>
      <c r="M28" s="2"/>
      <c r="N28" s="2"/>
      <c r="O28" s="2">
        <v>3</v>
      </c>
      <c r="P28" s="15">
        <v>565</v>
      </c>
      <c r="Q28" s="2"/>
      <c r="R28" s="2"/>
    </row>
    <row r="29" spans="1:18" s="17" customFormat="1" x14ac:dyDescent="0.25">
      <c r="A29" s="2" t="s">
        <v>343</v>
      </c>
      <c r="B29" s="2" t="s">
        <v>127</v>
      </c>
      <c r="C29" s="2" t="s">
        <v>89</v>
      </c>
      <c r="D29" s="2" t="s">
        <v>128</v>
      </c>
      <c r="E29" s="2" t="s">
        <v>36</v>
      </c>
      <c r="F29" s="2" t="s">
        <v>129</v>
      </c>
      <c r="G29" s="2" t="s">
        <v>5</v>
      </c>
      <c r="H29" s="2">
        <v>281736766</v>
      </c>
      <c r="I29" s="14">
        <v>42369</v>
      </c>
      <c r="J29" s="15">
        <v>30</v>
      </c>
      <c r="K29" s="2" t="s">
        <v>6</v>
      </c>
      <c r="L29" s="2">
        <v>2015</v>
      </c>
      <c r="M29" s="2"/>
      <c r="N29" s="2"/>
      <c r="O29" s="2"/>
      <c r="P29" s="2"/>
      <c r="Q29" s="2"/>
      <c r="R29" s="2"/>
    </row>
    <row r="30" spans="1:18" s="17" customFormat="1" x14ac:dyDescent="0.25">
      <c r="A30" s="2" t="s">
        <v>343</v>
      </c>
      <c r="B30" s="2" t="s">
        <v>127</v>
      </c>
      <c r="C30" s="2" t="s">
        <v>89</v>
      </c>
      <c r="D30" s="2" t="s">
        <v>128</v>
      </c>
      <c r="E30" s="2" t="s">
        <v>36</v>
      </c>
      <c r="F30" s="2" t="s">
        <v>129</v>
      </c>
      <c r="G30" s="2" t="s">
        <v>5</v>
      </c>
      <c r="H30" s="2">
        <v>281736766</v>
      </c>
      <c r="I30" s="14">
        <v>42276</v>
      </c>
      <c r="J30" s="15">
        <v>25</v>
      </c>
      <c r="K30" s="2" t="s">
        <v>28</v>
      </c>
      <c r="L30" s="2">
        <v>2015</v>
      </c>
      <c r="M30" s="2"/>
      <c r="N30" s="2"/>
      <c r="O30" s="2"/>
      <c r="P30" s="2"/>
      <c r="Q30" s="2"/>
      <c r="R30" s="2"/>
    </row>
    <row r="31" spans="1:18" s="17" customFormat="1" x14ac:dyDescent="0.25">
      <c r="A31" s="2" t="s">
        <v>343</v>
      </c>
      <c r="B31" s="2" t="s">
        <v>130</v>
      </c>
      <c r="C31" s="2" t="s">
        <v>89</v>
      </c>
      <c r="D31" s="2" t="s">
        <v>128</v>
      </c>
      <c r="E31" s="2" t="s">
        <v>36</v>
      </c>
      <c r="F31" s="2" t="s">
        <v>129</v>
      </c>
      <c r="G31" s="2" t="s">
        <v>5</v>
      </c>
      <c r="H31" s="2">
        <v>281736766</v>
      </c>
      <c r="I31" s="14">
        <v>42400</v>
      </c>
      <c r="J31" s="15">
        <v>30</v>
      </c>
      <c r="K31" s="2" t="s">
        <v>33</v>
      </c>
      <c r="L31" s="2">
        <v>2016</v>
      </c>
      <c r="M31" s="2"/>
      <c r="N31" s="2"/>
      <c r="O31" s="2"/>
      <c r="P31" s="2"/>
      <c r="Q31" s="2"/>
      <c r="R31" s="2"/>
    </row>
    <row r="32" spans="1:18" s="17" customFormat="1" x14ac:dyDescent="0.25">
      <c r="A32" s="2" t="s">
        <v>343</v>
      </c>
      <c r="B32" s="2" t="s">
        <v>131</v>
      </c>
      <c r="C32" s="2" t="s">
        <v>101</v>
      </c>
      <c r="D32" s="2" t="s">
        <v>132</v>
      </c>
      <c r="E32" s="2" t="s">
        <v>36</v>
      </c>
      <c r="F32" s="2" t="s">
        <v>133</v>
      </c>
      <c r="G32" s="2" t="s">
        <v>5</v>
      </c>
      <c r="H32" s="2">
        <v>280366032</v>
      </c>
      <c r="I32" s="14">
        <v>42320</v>
      </c>
      <c r="J32" s="15">
        <v>100</v>
      </c>
      <c r="K32" s="2" t="s">
        <v>6</v>
      </c>
      <c r="L32" s="2">
        <v>2015</v>
      </c>
      <c r="M32" s="2"/>
      <c r="N32" s="2"/>
      <c r="O32" s="2"/>
      <c r="P32" s="2"/>
      <c r="Q32" s="2"/>
      <c r="R32" s="2"/>
    </row>
    <row r="33" spans="1:18" s="17" customFormat="1" x14ac:dyDescent="0.25">
      <c r="A33" s="2" t="s">
        <v>343</v>
      </c>
      <c r="B33" s="2" t="s">
        <v>131</v>
      </c>
      <c r="C33" s="2" t="s">
        <v>101</v>
      </c>
      <c r="D33" s="2" t="s">
        <v>132</v>
      </c>
      <c r="E33" s="2" t="s">
        <v>36</v>
      </c>
      <c r="F33" s="2" t="s">
        <v>133</v>
      </c>
      <c r="G33" s="2" t="s">
        <v>5</v>
      </c>
      <c r="H33" s="2">
        <v>280366032</v>
      </c>
      <c r="I33" s="14">
        <v>42326</v>
      </c>
      <c r="J33" s="15">
        <v>100</v>
      </c>
      <c r="K33" s="2" t="s">
        <v>6</v>
      </c>
      <c r="L33" s="2">
        <v>2015</v>
      </c>
      <c r="M33" s="2"/>
      <c r="N33" s="2"/>
      <c r="O33" s="2"/>
      <c r="P33" s="2"/>
      <c r="Q33" s="2"/>
      <c r="R33" s="2"/>
    </row>
    <row r="34" spans="1:18" s="17" customFormat="1" x14ac:dyDescent="0.25">
      <c r="A34" s="2" t="s">
        <v>343</v>
      </c>
      <c r="B34" s="2" t="s">
        <v>134</v>
      </c>
      <c r="C34" s="2" t="s">
        <v>101</v>
      </c>
      <c r="D34" s="2" t="s">
        <v>132</v>
      </c>
      <c r="E34" s="2" t="s">
        <v>36</v>
      </c>
      <c r="F34" s="2" t="s">
        <v>133</v>
      </c>
      <c r="G34" s="2" t="s">
        <v>5</v>
      </c>
      <c r="H34" s="2">
        <v>280366032</v>
      </c>
      <c r="I34" s="14">
        <v>42378</v>
      </c>
      <c r="J34" s="15">
        <v>100</v>
      </c>
      <c r="K34" s="2" t="s">
        <v>33</v>
      </c>
      <c r="L34" s="2">
        <v>2016</v>
      </c>
      <c r="M34" s="2"/>
      <c r="N34" s="2"/>
      <c r="O34" s="2"/>
      <c r="P34" s="2"/>
      <c r="Q34" s="2"/>
      <c r="R34" s="2"/>
    </row>
    <row r="35" spans="1:18" s="17" customFormat="1" x14ac:dyDescent="0.25">
      <c r="A35" s="2" t="s">
        <v>343</v>
      </c>
      <c r="B35" s="2" t="s">
        <v>134</v>
      </c>
      <c r="C35" s="2" t="s">
        <v>101</v>
      </c>
      <c r="D35" s="2" t="s">
        <v>132</v>
      </c>
      <c r="E35" s="2" t="s">
        <v>36</v>
      </c>
      <c r="F35" s="2" t="s">
        <v>133</v>
      </c>
      <c r="G35" s="2" t="s">
        <v>5</v>
      </c>
      <c r="H35" s="2">
        <v>280366032</v>
      </c>
      <c r="I35" s="14">
        <v>42396</v>
      </c>
      <c r="J35" s="15">
        <v>50</v>
      </c>
      <c r="K35" s="2" t="s">
        <v>33</v>
      </c>
      <c r="L35" s="2">
        <v>2016</v>
      </c>
      <c r="M35" s="2"/>
      <c r="N35" s="2"/>
      <c r="O35" s="2"/>
      <c r="P35" s="2"/>
      <c r="Q35" s="2"/>
      <c r="R35" s="2"/>
    </row>
    <row r="36" spans="1:18" s="17" customFormat="1" x14ac:dyDescent="0.25">
      <c r="A36" s="2" t="s">
        <v>343</v>
      </c>
      <c r="B36" s="2" t="s">
        <v>134</v>
      </c>
      <c r="C36" s="2" t="s">
        <v>101</v>
      </c>
      <c r="D36" s="2" t="s">
        <v>132</v>
      </c>
      <c r="E36" s="2" t="s">
        <v>36</v>
      </c>
      <c r="F36" s="2" t="s">
        <v>133</v>
      </c>
      <c r="G36" s="2" t="s">
        <v>5</v>
      </c>
      <c r="H36" s="2">
        <v>280366032</v>
      </c>
      <c r="I36" s="14">
        <v>42398</v>
      </c>
      <c r="J36" s="15">
        <v>50</v>
      </c>
      <c r="K36" s="2" t="s">
        <v>33</v>
      </c>
      <c r="L36" s="2">
        <v>2016</v>
      </c>
      <c r="M36" s="2"/>
      <c r="N36" s="2"/>
      <c r="O36" s="2"/>
      <c r="P36" s="2"/>
      <c r="Q36" s="2"/>
      <c r="R36" s="2"/>
    </row>
    <row r="37" spans="1:18" s="17" customFormat="1" x14ac:dyDescent="0.25">
      <c r="A37" s="2" t="s">
        <v>343</v>
      </c>
      <c r="B37" s="2" t="s">
        <v>134</v>
      </c>
      <c r="C37" s="2" t="s">
        <v>101</v>
      </c>
      <c r="D37" s="2" t="s">
        <v>132</v>
      </c>
      <c r="E37" s="2" t="s">
        <v>36</v>
      </c>
      <c r="F37" s="2" t="s">
        <v>133</v>
      </c>
      <c r="G37" s="2" t="s">
        <v>5</v>
      </c>
      <c r="H37" s="2">
        <v>280366032</v>
      </c>
      <c r="I37" s="14">
        <v>42400</v>
      </c>
      <c r="J37" s="15">
        <v>25</v>
      </c>
      <c r="K37" s="2" t="s">
        <v>33</v>
      </c>
      <c r="L37" s="2">
        <v>2016</v>
      </c>
      <c r="M37" s="2"/>
      <c r="N37" s="2"/>
      <c r="O37" s="2"/>
      <c r="P37" s="2"/>
      <c r="Q37" s="2"/>
      <c r="R37" s="2"/>
    </row>
    <row r="38" spans="1:18" s="17" customFormat="1" x14ac:dyDescent="0.25">
      <c r="A38" s="10" t="s">
        <v>341</v>
      </c>
      <c r="B38" s="10" t="s">
        <v>287</v>
      </c>
      <c r="C38" s="10" t="s">
        <v>214</v>
      </c>
      <c r="D38" s="10" t="s">
        <v>288</v>
      </c>
      <c r="E38" s="10" t="s">
        <v>217</v>
      </c>
      <c r="F38" s="10" t="s">
        <v>266</v>
      </c>
      <c r="G38" s="10" t="s">
        <v>5</v>
      </c>
      <c r="H38" s="10">
        <v>284123139</v>
      </c>
      <c r="I38" s="11">
        <v>42400</v>
      </c>
      <c r="J38" s="13" t="s">
        <v>353</v>
      </c>
      <c r="K38" s="10" t="s">
        <v>33</v>
      </c>
      <c r="L38" s="10">
        <v>2016</v>
      </c>
      <c r="M38" s="10"/>
      <c r="N38" s="10"/>
      <c r="O38" s="10">
        <v>10</v>
      </c>
      <c r="P38" s="13">
        <v>2384</v>
      </c>
      <c r="Q38" s="10"/>
      <c r="R38" s="10"/>
    </row>
    <row r="39" spans="1:18" s="17" customFormat="1" x14ac:dyDescent="0.25">
      <c r="A39" s="10" t="s">
        <v>341</v>
      </c>
      <c r="B39" s="10" t="s">
        <v>287</v>
      </c>
      <c r="C39" s="10" t="s">
        <v>214</v>
      </c>
      <c r="D39" s="10" t="s">
        <v>288</v>
      </c>
      <c r="E39" s="10" t="s">
        <v>217</v>
      </c>
      <c r="F39" s="10" t="s">
        <v>266</v>
      </c>
      <c r="G39" s="10" t="s">
        <v>5</v>
      </c>
      <c r="H39" s="10">
        <v>284123139</v>
      </c>
      <c r="I39" s="11">
        <v>42381</v>
      </c>
      <c r="J39" s="13">
        <v>100</v>
      </c>
      <c r="K39" s="10" t="s">
        <v>33</v>
      </c>
      <c r="L39" s="10">
        <v>2016</v>
      </c>
      <c r="M39" s="10"/>
      <c r="N39" s="10"/>
      <c r="O39" s="10"/>
      <c r="P39" s="10"/>
      <c r="Q39" s="10"/>
      <c r="R39" s="10"/>
    </row>
    <row r="40" spans="1:18" s="17" customFormat="1" x14ac:dyDescent="0.25">
      <c r="A40" s="10" t="s">
        <v>341</v>
      </c>
      <c r="B40" s="10" t="s">
        <v>277</v>
      </c>
      <c r="C40" s="10" t="s">
        <v>89</v>
      </c>
      <c r="D40" s="10" t="s">
        <v>278</v>
      </c>
      <c r="E40" s="10" t="s">
        <v>217</v>
      </c>
      <c r="F40" s="10" t="s">
        <v>32</v>
      </c>
      <c r="G40" s="10" t="s">
        <v>5</v>
      </c>
      <c r="H40" s="10">
        <v>282053804</v>
      </c>
      <c r="I40" s="11">
        <v>42300</v>
      </c>
      <c r="J40" s="13">
        <v>100</v>
      </c>
      <c r="K40" s="10" t="s">
        <v>6</v>
      </c>
      <c r="L40" s="10">
        <v>2015</v>
      </c>
      <c r="M40" s="10"/>
      <c r="N40" s="10"/>
      <c r="O40" s="10"/>
      <c r="P40" s="10"/>
      <c r="Q40" s="10"/>
      <c r="R40" s="10"/>
    </row>
    <row r="41" spans="1:18" s="17" customFormat="1" x14ac:dyDescent="0.25">
      <c r="A41" s="10" t="s">
        <v>341</v>
      </c>
      <c r="B41" s="10" t="s">
        <v>277</v>
      </c>
      <c r="C41" s="10" t="s">
        <v>89</v>
      </c>
      <c r="D41" s="10" t="s">
        <v>278</v>
      </c>
      <c r="E41" s="10" t="s">
        <v>217</v>
      </c>
      <c r="F41" s="10" t="s">
        <v>32</v>
      </c>
      <c r="G41" s="10" t="s">
        <v>5</v>
      </c>
      <c r="H41" s="10">
        <v>282053804</v>
      </c>
      <c r="I41" s="11">
        <v>42331</v>
      </c>
      <c r="J41" s="13">
        <v>100</v>
      </c>
      <c r="K41" s="10" t="s">
        <v>6</v>
      </c>
      <c r="L41" s="10">
        <v>2015</v>
      </c>
      <c r="M41" s="10"/>
      <c r="N41" s="10"/>
      <c r="O41" s="10"/>
      <c r="P41" s="10"/>
      <c r="Q41" s="10"/>
      <c r="R41" s="10"/>
    </row>
    <row r="42" spans="1:18" s="10" customFormat="1" x14ac:dyDescent="0.25">
      <c r="A42" s="10" t="s">
        <v>341</v>
      </c>
      <c r="B42" s="10" t="s">
        <v>277</v>
      </c>
      <c r="C42" s="10" t="s">
        <v>89</v>
      </c>
      <c r="D42" s="10" t="s">
        <v>278</v>
      </c>
      <c r="E42" s="10" t="s">
        <v>217</v>
      </c>
      <c r="F42" s="10" t="s">
        <v>32</v>
      </c>
      <c r="G42" s="10" t="s">
        <v>5</v>
      </c>
      <c r="H42" s="10">
        <v>282053804</v>
      </c>
      <c r="I42" s="11">
        <v>42361</v>
      </c>
      <c r="J42" s="13">
        <v>100</v>
      </c>
      <c r="K42" s="10" t="s">
        <v>6</v>
      </c>
      <c r="L42" s="10">
        <v>2015</v>
      </c>
    </row>
    <row r="43" spans="1:18" s="10" customFormat="1" x14ac:dyDescent="0.25">
      <c r="A43" s="10" t="s">
        <v>341</v>
      </c>
      <c r="B43" s="10" t="s">
        <v>277</v>
      </c>
      <c r="C43" s="10" t="s">
        <v>89</v>
      </c>
      <c r="D43" s="10" t="s">
        <v>278</v>
      </c>
      <c r="E43" s="10" t="s">
        <v>217</v>
      </c>
      <c r="F43" s="10" t="s">
        <v>32</v>
      </c>
      <c r="G43" s="10" t="s">
        <v>5</v>
      </c>
      <c r="H43" s="10">
        <v>282053804</v>
      </c>
      <c r="I43" s="11">
        <v>42270</v>
      </c>
      <c r="J43" s="13">
        <v>100</v>
      </c>
      <c r="K43" s="10" t="s">
        <v>28</v>
      </c>
      <c r="L43" s="10">
        <v>2015</v>
      </c>
    </row>
    <row r="44" spans="1:18" s="10" customFormat="1" x14ac:dyDescent="0.25">
      <c r="A44" s="10" t="s">
        <v>341</v>
      </c>
      <c r="B44" s="10" t="s">
        <v>277</v>
      </c>
      <c r="C44" s="10" t="s">
        <v>89</v>
      </c>
      <c r="D44" s="10" t="s">
        <v>278</v>
      </c>
      <c r="E44" s="10" t="s">
        <v>217</v>
      </c>
      <c r="F44" s="10" t="s">
        <v>32</v>
      </c>
      <c r="G44" s="10" t="s">
        <v>5</v>
      </c>
      <c r="H44" s="10">
        <v>282053804</v>
      </c>
      <c r="I44" s="11">
        <v>42392</v>
      </c>
      <c r="J44" s="13">
        <v>100</v>
      </c>
      <c r="K44" s="10" t="s">
        <v>33</v>
      </c>
      <c r="L44" s="10">
        <v>2016</v>
      </c>
    </row>
    <row r="45" spans="1:18" s="10" customFormat="1" x14ac:dyDescent="0.25">
      <c r="A45" s="10" t="s">
        <v>341</v>
      </c>
      <c r="B45" s="10" t="s">
        <v>275</v>
      </c>
      <c r="C45" s="10" t="s">
        <v>89</v>
      </c>
      <c r="D45" s="10" t="s">
        <v>102</v>
      </c>
      <c r="E45" s="10" t="s">
        <v>217</v>
      </c>
      <c r="F45" s="10" t="s">
        <v>32</v>
      </c>
      <c r="G45" s="10" t="s">
        <v>5</v>
      </c>
      <c r="H45" s="10">
        <v>282036274</v>
      </c>
      <c r="I45" s="11">
        <v>42150</v>
      </c>
      <c r="J45" s="13">
        <v>5</v>
      </c>
      <c r="K45" s="10" t="s">
        <v>48</v>
      </c>
      <c r="L45" s="10">
        <v>2015</v>
      </c>
    </row>
    <row r="46" spans="1:18" s="10" customFormat="1" x14ac:dyDescent="0.25">
      <c r="A46" s="10" t="s">
        <v>341</v>
      </c>
      <c r="B46" s="10" t="s">
        <v>275</v>
      </c>
      <c r="C46" s="10" t="s">
        <v>89</v>
      </c>
      <c r="D46" s="10" t="s">
        <v>102</v>
      </c>
      <c r="E46" s="10" t="s">
        <v>217</v>
      </c>
      <c r="F46" s="10" t="s">
        <v>32</v>
      </c>
      <c r="G46" s="10" t="s">
        <v>5</v>
      </c>
      <c r="H46" s="10">
        <v>282036274</v>
      </c>
      <c r="I46" s="11">
        <v>42366</v>
      </c>
      <c r="J46" s="13">
        <v>25</v>
      </c>
      <c r="K46" s="10" t="s">
        <v>6</v>
      </c>
      <c r="L46" s="10">
        <v>2015</v>
      </c>
    </row>
    <row r="47" spans="1:18" s="10" customFormat="1" x14ac:dyDescent="0.25">
      <c r="A47" s="10" t="s">
        <v>341</v>
      </c>
      <c r="B47" s="10" t="s">
        <v>275</v>
      </c>
      <c r="C47" s="10" t="s">
        <v>89</v>
      </c>
      <c r="D47" s="10" t="s">
        <v>102</v>
      </c>
      <c r="E47" s="10" t="s">
        <v>217</v>
      </c>
      <c r="F47" s="10" t="s">
        <v>32</v>
      </c>
      <c r="G47" s="10" t="s">
        <v>5</v>
      </c>
      <c r="H47" s="10">
        <v>282036274</v>
      </c>
      <c r="I47" s="11">
        <v>42395</v>
      </c>
      <c r="J47" s="13">
        <v>25</v>
      </c>
      <c r="K47" s="10" t="s">
        <v>33</v>
      </c>
      <c r="L47" s="10">
        <v>2016</v>
      </c>
    </row>
    <row r="48" spans="1:18" s="10" customFormat="1" x14ac:dyDescent="0.25">
      <c r="A48" s="10" t="s">
        <v>341</v>
      </c>
      <c r="B48" s="10" t="s">
        <v>275</v>
      </c>
      <c r="C48" s="10" t="s">
        <v>89</v>
      </c>
      <c r="D48" s="10" t="s">
        <v>102</v>
      </c>
      <c r="E48" s="10" t="s">
        <v>217</v>
      </c>
      <c r="F48" s="10" t="s">
        <v>32</v>
      </c>
      <c r="G48" s="10" t="s">
        <v>5</v>
      </c>
      <c r="H48" s="10">
        <v>282036274</v>
      </c>
      <c r="I48" s="11">
        <v>42312</v>
      </c>
      <c r="J48" s="13">
        <v>50</v>
      </c>
      <c r="K48" s="10" t="s">
        <v>6</v>
      </c>
      <c r="L48" s="10">
        <v>2015</v>
      </c>
    </row>
    <row r="49" spans="1:12" s="10" customFormat="1" x14ac:dyDescent="0.25">
      <c r="A49" s="10" t="s">
        <v>341</v>
      </c>
      <c r="B49" s="10" t="s">
        <v>275</v>
      </c>
      <c r="C49" s="10" t="s">
        <v>89</v>
      </c>
      <c r="D49" s="10" t="s">
        <v>102</v>
      </c>
      <c r="E49" s="10" t="s">
        <v>217</v>
      </c>
      <c r="F49" s="10" t="s">
        <v>32</v>
      </c>
      <c r="G49" s="10" t="s">
        <v>5</v>
      </c>
      <c r="H49" s="10">
        <v>282036274</v>
      </c>
      <c r="I49" s="11">
        <v>42353</v>
      </c>
      <c r="J49" s="13">
        <v>50</v>
      </c>
      <c r="K49" s="10" t="s">
        <v>6</v>
      </c>
      <c r="L49" s="10">
        <v>2015</v>
      </c>
    </row>
    <row r="50" spans="1:12" s="10" customFormat="1" x14ac:dyDescent="0.25">
      <c r="A50" s="10" t="s">
        <v>341</v>
      </c>
      <c r="B50" s="10" t="s">
        <v>275</v>
      </c>
      <c r="C50" s="10" t="s">
        <v>89</v>
      </c>
      <c r="D50" s="10" t="s">
        <v>102</v>
      </c>
      <c r="E50" s="10" t="s">
        <v>217</v>
      </c>
      <c r="F50" s="10" t="s">
        <v>32</v>
      </c>
      <c r="G50" s="10" t="s">
        <v>5</v>
      </c>
      <c r="H50" s="10">
        <v>282036274</v>
      </c>
      <c r="I50" s="11">
        <v>42369</v>
      </c>
      <c r="J50" s="13">
        <v>50</v>
      </c>
      <c r="K50" s="10" t="s">
        <v>6</v>
      </c>
      <c r="L50" s="10">
        <v>2015</v>
      </c>
    </row>
    <row r="51" spans="1:12" s="10" customFormat="1" x14ac:dyDescent="0.25">
      <c r="A51" s="10" t="s">
        <v>341</v>
      </c>
      <c r="B51" s="10" t="s">
        <v>275</v>
      </c>
      <c r="C51" s="10" t="s">
        <v>89</v>
      </c>
      <c r="D51" s="10" t="s">
        <v>102</v>
      </c>
      <c r="E51" s="10" t="s">
        <v>217</v>
      </c>
      <c r="F51" s="10" t="s">
        <v>32</v>
      </c>
      <c r="G51" s="10" t="s">
        <v>5</v>
      </c>
      <c r="H51" s="10">
        <v>282036274</v>
      </c>
      <c r="I51" s="11">
        <v>42277</v>
      </c>
      <c r="J51" s="13">
        <v>50</v>
      </c>
      <c r="K51" s="10" t="s">
        <v>28</v>
      </c>
      <c r="L51" s="10">
        <v>2015</v>
      </c>
    </row>
    <row r="52" spans="1:12" s="10" customFormat="1" x14ac:dyDescent="0.25">
      <c r="A52" s="10" t="s">
        <v>341</v>
      </c>
      <c r="B52" s="10" t="s">
        <v>275</v>
      </c>
      <c r="C52" s="10" t="s">
        <v>89</v>
      </c>
      <c r="D52" s="10" t="s">
        <v>102</v>
      </c>
      <c r="E52" s="10" t="s">
        <v>217</v>
      </c>
      <c r="F52" s="10" t="s">
        <v>32</v>
      </c>
      <c r="G52" s="10" t="s">
        <v>5</v>
      </c>
      <c r="H52" s="10">
        <v>282036274</v>
      </c>
      <c r="I52" s="11">
        <v>42381</v>
      </c>
      <c r="J52" s="13">
        <v>50</v>
      </c>
      <c r="K52" s="10" t="s">
        <v>33</v>
      </c>
      <c r="L52" s="10">
        <v>2016</v>
      </c>
    </row>
    <row r="53" spans="1:12" s="10" customFormat="1" x14ac:dyDescent="0.25">
      <c r="A53" s="10" t="s">
        <v>341</v>
      </c>
      <c r="B53" s="10" t="s">
        <v>275</v>
      </c>
      <c r="C53" s="10" t="s">
        <v>89</v>
      </c>
      <c r="D53" s="10" t="s">
        <v>102</v>
      </c>
      <c r="E53" s="10" t="s">
        <v>217</v>
      </c>
      <c r="F53" s="10" t="s">
        <v>32</v>
      </c>
      <c r="G53" s="10" t="s">
        <v>5</v>
      </c>
      <c r="H53" s="10">
        <v>282036274</v>
      </c>
      <c r="I53" s="11">
        <v>42150</v>
      </c>
      <c r="J53" s="13">
        <v>100</v>
      </c>
      <c r="K53" s="10" t="s">
        <v>48</v>
      </c>
      <c r="L53" s="10">
        <v>2015</v>
      </c>
    </row>
    <row r="54" spans="1:12" s="10" customFormat="1" x14ac:dyDescent="0.25">
      <c r="A54" s="10" t="s">
        <v>341</v>
      </c>
      <c r="B54" s="10" t="s">
        <v>275</v>
      </c>
      <c r="C54" s="10" t="s">
        <v>89</v>
      </c>
      <c r="D54" s="10" t="s">
        <v>102</v>
      </c>
      <c r="E54" s="10" t="s">
        <v>217</v>
      </c>
      <c r="F54" s="10" t="s">
        <v>32</v>
      </c>
      <c r="G54" s="10" t="s">
        <v>5</v>
      </c>
      <c r="H54" s="10">
        <v>282036274</v>
      </c>
      <c r="I54" s="11">
        <v>42185</v>
      </c>
      <c r="J54" s="13">
        <v>100</v>
      </c>
      <c r="K54" s="10" t="s">
        <v>48</v>
      </c>
      <c r="L54" s="10">
        <v>2015</v>
      </c>
    </row>
    <row r="55" spans="1:12" s="10" customFormat="1" x14ac:dyDescent="0.25">
      <c r="A55" s="10" t="s">
        <v>341</v>
      </c>
      <c r="B55" s="10" t="s">
        <v>275</v>
      </c>
      <c r="C55" s="10" t="s">
        <v>89</v>
      </c>
      <c r="D55" s="10" t="s">
        <v>102</v>
      </c>
      <c r="E55" s="10" t="s">
        <v>217</v>
      </c>
      <c r="F55" s="10" t="s">
        <v>32</v>
      </c>
      <c r="G55" s="10" t="s">
        <v>5</v>
      </c>
      <c r="H55" s="10">
        <v>282036274</v>
      </c>
      <c r="I55" s="11">
        <v>42215</v>
      </c>
      <c r="J55" s="13">
        <v>100</v>
      </c>
      <c r="K55" s="10" t="s">
        <v>28</v>
      </c>
      <c r="L55" s="10">
        <v>2015</v>
      </c>
    </row>
    <row r="56" spans="1:12" s="10" customFormat="1" x14ac:dyDescent="0.25">
      <c r="A56" s="10" t="s">
        <v>341</v>
      </c>
      <c r="B56" s="10" t="s">
        <v>275</v>
      </c>
      <c r="C56" s="10" t="s">
        <v>89</v>
      </c>
      <c r="D56" s="10" t="s">
        <v>102</v>
      </c>
      <c r="E56" s="10" t="s">
        <v>217</v>
      </c>
      <c r="F56" s="10" t="s">
        <v>32</v>
      </c>
      <c r="G56" s="10" t="s">
        <v>5</v>
      </c>
      <c r="H56" s="10">
        <v>282036274</v>
      </c>
      <c r="I56" s="11">
        <v>42397</v>
      </c>
      <c r="J56" s="13">
        <v>100</v>
      </c>
      <c r="K56" s="10" t="s">
        <v>33</v>
      </c>
      <c r="L56" s="10">
        <v>2016</v>
      </c>
    </row>
    <row r="57" spans="1:12" s="10" customFormat="1" x14ac:dyDescent="0.25">
      <c r="A57" s="10" t="s">
        <v>341</v>
      </c>
      <c r="B57" s="10" t="s">
        <v>289</v>
      </c>
      <c r="C57" s="10" t="s">
        <v>214</v>
      </c>
      <c r="D57" s="10" t="s">
        <v>290</v>
      </c>
      <c r="E57" s="10" t="s">
        <v>217</v>
      </c>
      <c r="F57" s="10" t="s">
        <v>32</v>
      </c>
      <c r="G57" s="10" t="s">
        <v>5</v>
      </c>
      <c r="H57" s="10">
        <v>282054930</v>
      </c>
      <c r="I57" s="11">
        <v>42299</v>
      </c>
      <c r="J57" s="13">
        <v>50</v>
      </c>
      <c r="K57" s="10" t="s">
        <v>6</v>
      </c>
      <c r="L57" s="10">
        <v>2015</v>
      </c>
    </row>
    <row r="58" spans="1:12" s="10" customFormat="1" x14ac:dyDescent="0.25">
      <c r="A58" s="10" t="s">
        <v>341</v>
      </c>
      <c r="B58" s="10" t="s">
        <v>289</v>
      </c>
      <c r="C58" s="10" t="s">
        <v>214</v>
      </c>
      <c r="D58" s="10" t="s">
        <v>290</v>
      </c>
      <c r="E58" s="10" t="s">
        <v>217</v>
      </c>
      <c r="F58" s="10" t="s">
        <v>32</v>
      </c>
      <c r="G58" s="10" t="s">
        <v>5</v>
      </c>
      <c r="H58" s="10">
        <v>282054930</v>
      </c>
      <c r="I58" s="11">
        <v>42330</v>
      </c>
      <c r="J58" s="13">
        <v>50</v>
      </c>
      <c r="K58" s="10" t="s">
        <v>6</v>
      </c>
      <c r="L58" s="10">
        <v>2015</v>
      </c>
    </row>
    <row r="59" spans="1:12" s="10" customFormat="1" x14ac:dyDescent="0.25">
      <c r="A59" s="10" t="s">
        <v>341</v>
      </c>
      <c r="B59" s="10" t="s">
        <v>289</v>
      </c>
      <c r="C59" s="10" t="s">
        <v>214</v>
      </c>
      <c r="D59" s="10" t="s">
        <v>290</v>
      </c>
      <c r="E59" s="10" t="s">
        <v>217</v>
      </c>
      <c r="F59" s="10" t="s">
        <v>32</v>
      </c>
      <c r="G59" s="10" t="s">
        <v>5</v>
      </c>
      <c r="H59" s="10">
        <v>282054930</v>
      </c>
      <c r="I59" s="11">
        <v>42360</v>
      </c>
      <c r="J59" s="13">
        <v>50</v>
      </c>
      <c r="K59" s="10" t="s">
        <v>6</v>
      </c>
      <c r="L59" s="10">
        <v>2015</v>
      </c>
    </row>
    <row r="60" spans="1:12" s="10" customFormat="1" x14ac:dyDescent="0.25">
      <c r="A60" s="10" t="s">
        <v>341</v>
      </c>
      <c r="B60" s="10" t="s">
        <v>289</v>
      </c>
      <c r="C60" s="10" t="s">
        <v>214</v>
      </c>
      <c r="D60" s="10" t="s">
        <v>290</v>
      </c>
      <c r="E60" s="10" t="s">
        <v>217</v>
      </c>
      <c r="F60" s="10" t="s">
        <v>32</v>
      </c>
      <c r="G60" s="10" t="s">
        <v>5</v>
      </c>
      <c r="H60" s="10">
        <v>282054930</v>
      </c>
      <c r="I60" s="11">
        <v>42207</v>
      </c>
      <c r="J60" s="13">
        <v>50</v>
      </c>
      <c r="K60" s="10" t="s">
        <v>28</v>
      </c>
      <c r="L60" s="10">
        <v>2015</v>
      </c>
    </row>
    <row r="61" spans="1:12" s="10" customFormat="1" x14ac:dyDescent="0.25">
      <c r="A61" s="10" t="s">
        <v>341</v>
      </c>
      <c r="B61" s="10" t="s">
        <v>289</v>
      </c>
      <c r="C61" s="10" t="s">
        <v>214</v>
      </c>
      <c r="D61" s="10" t="s">
        <v>290</v>
      </c>
      <c r="E61" s="10" t="s">
        <v>217</v>
      </c>
      <c r="F61" s="10" t="s">
        <v>32</v>
      </c>
      <c r="G61" s="10" t="s">
        <v>5</v>
      </c>
      <c r="H61" s="10">
        <v>282054930</v>
      </c>
      <c r="I61" s="11">
        <v>42238</v>
      </c>
      <c r="J61" s="13">
        <v>50</v>
      </c>
      <c r="K61" s="10" t="s">
        <v>28</v>
      </c>
      <c r="L61" s="10">
        <v>2015</v>
      </c>
    </row>
    <row r="62" spans="1:12" s="10" customFormat="1" x14ac:dyDescent="0.25">
      <c r="A62" s="10" t="s">
        <v>341</v>
      </c>
      <c r="B62" s="10" t="s">
        <v>289</v>
      </c>
      <c r="C62" s="10" t="s">
        <v>214</v>
      </c>
      <c r="D62" s="10" t="s">
        <v>290</v>
      </c>
      <c r="E62" s="10" t="s">
        <v>217</v>
      </c>
      <c r="F62" s="10" t="s">
        <v>32</v>
      </c>
      <c r="G62" s="10" t="s">
        <v>5</v>
      </c>
      <c r="H62" s="10">
        <v>282054930</v>
      </c>
      <c r="I62" s="11">
        <v>42269</v>
      </c>
      <c r="J62" s="13">
        <v>50</v>
      </c>
      <c r="K62" s="10" t="s">
        <v>28</v>
      </c>
      <c r="L62" s="10">
        <v>2015</v>
      </c>
    </row>
    <row r="63" spans="1:12" s="10" customFormat="1" x14ac:dyDescent="0.25">
      <c r="A63" s="10" t="s">
        <v>341</v>
      </c>
      <c r="B63" s="10" t="s">
        <v>289</v>
      </c>
      <c r="C63" s="10" t="s">
        <v>214</v>
      </c>
      <c r="D63" s="10" t="s">
        <v>290</v>
      </c>
      <c r="E63" s="10" t="s">
        <v>217</v>
      </c>
      <c r="F63" s="10" t="s">
        <v>32</v>
      </c>
      <c r="G63" s="10" t="s">
        <v>5</v>
      </c>
      <c r="H63" s="10">
        <v>282054930</v>
      </c>
      <c r="I63" s="11">
        <v>42391</v>
      </c>
      <c r="J63" s="13">
        <v>50</v>
      </c>
      <c r="K63" s="10" t="s">
        <v>33</v>
      </c>
      <c r="L63" s="10">
        <v>2016</v>
      </c>
    </row>
    <row r="64" spans="1:12" s="10" customFormat="1" x14ac:dyDescent="0.25">
      <c r="A64" s="10" t="s">
        <v>341</v>
      </c>
      <c r="B64" s="10" t="s">
        <v>289</v>
      </c>
      <c r="C64" s="10" t="s">
        <v>214</v>
      </c>
      <c r="D64" s="10" t="s">
        <v>290</v>
      </c>
      <c r="F64" s="10" t="s">
        <v>32</v>
      </c>
      <c r="G64" s="10" t="s">
        <v>5</v>
      </c>
      <c r="H64" s="10">
        <v>282054930</v>
      </c>
      <c r="I64" s="11">
        <v>42281</v>
      </c>
      <c r="J64" s="13">
        <v>54</v>
      </c>
      <c r="K64" s="10" t="s">
        <v>6</v>
      </c>
      <c r="L64" s="10">
        <v>2015</v>
      </c>
    </row>
    <row r="65" spans="1:12" s="10" customFormat="1" x14ac:dyDescent="0.25">
      <c r="A65" s="10" t="s">
        <v>341</v>
      </c>
      <c r="B65" s="10" t="s">
        <v>276</v>
      </c>
      <c r="C65" s="10" t="s">
        <v>89</v>
      </c>
      <c r="D65" s="10" t="s">
        <v>51</v>
      </c>
      <c r="E65" s="10" t="s">
        <v>217</v>
      </c>
      <c r="F65" s="10" t="s">
        <v>126</v>
      </c>
      <c r="G65" s="10" t="s">
        <v>5</v>
      </c>
      <c r="H65" s="10">
        <v>281052556</v>
      </c>
      <c r="I65" s="11">
        <v>42358</v>
      </c>
      <c r="J65" s="13">
        <v>10</v>
      </c>
      <c r="K65" s="10" t="s">
        <v>6</v>
      </c>
      <c r="L65" s="10">
        <v>2015</v>
      </c>
    </row>
    <row r="66" spans="1:12" s="10" customFormat="1" x14ac:dyDescent="0.25">
      <c r="A66" s="10" t="s">
        <v>341</v>
      </c>
      <c r="B66" s="10" t="s">
        <v>276</v>
      </c>
      <c r="C66" s="10" t="s">
        <v>89</v>
      </c>
      <c r="D66" s="10" t="s">
        <v>51</v>
      </c>
      <c r="E66" s="10" t="s">
        <v>217</v>
      </c>
      <c r="F66" s="10" t="s">
        <v>126</v>
      </c>
      <c r="G66" s="10" t="s">
        <v>5</v>
      </c>
      <c r="H66" s="10">
        <v>281052556</v>
      </c>
      <c r="I66" s="11">
        <v>42367</v>
      </c>
      <c r="J66" s="13">
        <v>10</v>
      </c>
      <c r="K66" s="10" t="s">
        <v>6</v>
      </c>
      <c r="L66" s="10">
        <v>2015</v>
      </c>
    </row>
    <row r="67" spans="1:12" s="10" customFormat="1" x14ac:dyDescent="0.25">
      <c r="A67" s="10" t="s">
        <v>341</v>
      </c>
      <c r="B67" s="10" t="s">
        <v>276</v>
      </c>
      <c r="C67" s="10" t="s">
        <v>89</v>
      </c>
      <c r="D67" s="10" t="s">
        <v>51</v>
      </c>
      <c r="E67" s="10" t="s">
        <v>217</v>
      </c>
      <c r="F67" s="10" t="s">
        <v>126</v>
      </c>
      <c r="G67" s="10" t="s">
        <v>5</v>
      </c>
      <c r="H67" s="10">
        <v>281052556</v>
      </c>
      <c r="I67" s="11">
        <v>42386</v>
      </c>
      <c r="J67" s="13">
        <v>10</v>
      </c>
      <c r="K67" s="10" t="s">
        <v>33</v>
      </c>
      <c r="L67" s="10">
        <v>2016</v>
      </c>
    </row>
    <row r="68" spans="1:12" s="10" customFormat="1" x14ac:dyDescent="0.25">
      <c r="A68" s="10" t="s">
        <v>341</v>
      </c>
      <c r="B68" s="10" t="s">
        <v>276</v>
      </c>
      <c r="C68" s="10" t="s">
        <v>89</v>
      </c>
      <c r="D68" s="10" t="s">
        <v>51</v>
      </c>
      <c r="E68" s="10" t="s">
        <v>217</v>
      </c>
      <c r="F68" s="10" t="s">
        <v>126</v>
      </c>
      <c r="G68" s="10" t="s">
        <v>5</v>
      </c>
      <c r="H68" s="10">
        <v>281052556</v>
      </c>
      <c r="I68" s="11">
        <v>42397</v>
      </c>
      <c r="J68" s="13">
        <v>10</v>
      </c>
      <c r="K68" s="10" t="s">
        <v>33</v>
      </c>
      <c r="L68" s="10">
        <v>2016</v>
      </c>
    </row>
    <row r="69" spans="1:12" s="10" customFormat="1" x14ac:dyDescent="0.25">
      <c r="A69" s="10" t="s">
        <v>341</v>
      </c>
      <c r="B69" s="10" t="s">
        <v>276</v>
      </c>
      <c r="C69" s="10" t="s">
        <v>89</v>
      </c>
      <c r="D69" s="10" t="s">
        <v>51</v>
      </c>
      <c r="E69" s="10" t="s">
        <v>217</v>
      </c>
      <c r="F69" s="10" t="s">
        <v>126</v>
      </c>
      <c r="G69" s="10" t="s">
        <v>5</v>
      </c>
      <c r="H69" s="10">
        <v>281052556</v>
      </c>
      <c r="I69" s="11">
        <v>42312</v>
      </c>
      <c r="J69" s="13">
        <v>20</v>
      </c>
      <c r="K69" s="10" t="s">
        <v>6</v>
      </c>
      <c r="L69" s="10">
        <v>2015</v>
      </c>
    </row>
    <row r="70" spans="1:12" s="10" customFormat="1" x14ac:dyDescent="0.25">
      <c r="A70" s="10" t="s">
        <v>341</v>
      </c>
      <c r="B70" s="10" t="s">
        <v>276</v>
      </c>
      <c r="C70" s="10" t="s">
        <v>89</v>
      </c>
      <c r="D70" s="10" t="s">
        <v>51</v>
      </c>
      <c r="F70" s="10" t="s">
        <v>126</v>
      </c>
      <c r="G70" s="10" t="s">
        <v>5</v>
      </c>
      <c r="H70" s="10">
        <v>281052556</v>
      </c>
      <c r="I70" s="11">
        <v>42352</v>
      </c>
      <c r="J70" s="13">
        <v>25</v>
      </c>
      <c r="K70" s="10" t="s">
        <v>6</v>
      </c>
      <c r="L70" s="10">
        <v>2015</v>
      </c>
    </row>
    <row r="71" spans="1:12" s="10" customFormat="1" x14ac:dyDescent="0.25">
      <c r="A71" s="10" t="s">
        <v>341</v>
      </c>
      <c r="B71" s="10" t="s">
        <v>276</v>
      </c>
      <c r="C71" s="10" t="s">
        <v>89</v>
      </c>
      <c r="D71" s="10" t="s">
        <v>51</v>
      </c>
      <c r="E71" s="10" t="s">
        <v>217</v>
      </c>
      <c r="F71" s="10" t="s">
        <v>126</v>
      </c>
      <c r="G71" s="10" t="s">
        <v>5</v>
      </c>
      <c r="H71" s="10">
        <v>281052556</v>
      </c>
      <c r="I71" s="11">
        <v>42369</v>
      </c>
      <c r="J71" s="13">
        <v>25</v>
      </c>
      <c r="K71" s="10" t="s">
        <v>6</v>
      </c>
      <c r="L71" s="10">
        <v>2015</v>
      </c>
    </row>
    <row r="72" spans="1:12" s="10" customFormat="1" x14ac:dyDescent="0.25">
      <c r="A72" s="10" t="s">
        <v>341</v>
      </c>
      <c r="B72" s="10" t="s">
        <v>276</v>
      </c>
      <c r="C72" s="10" t="s">
        <v>89</v>
      </c>
      <c r="D72" s="10" t="s">
        <v>51</v>
      </c>
      <c r="E72" s="10" t="s">
        <v>217</v>
      </c>
      <c r="F72" s="10" t="s">
        <v>126</v>
      </c>
      <c r="G72" s="10" t="s">
        <v>5</v>
      </c>
      <c r="H72" s="10">
        <v>281052556</v>
      </c>
      <c r="I72" s="11">
        <v>42381</v>
      </c>
      <c r="J72" s="13">
        <v>25</v>
      </c>
      <c r="K72" s="10" t="s">
        <v>33</v>
      </c>
      <c r="L72" s="10">
        <v>2016</v>
      </c>
    </row>
    <row r="73" spans="1:12" s="10" customFormat="1" x14ac:dyDescent="0.25">
      <c r="A73" s="10" t="s">
        <v>341</v>
      </c>
      <c r="B73" s="10" t="s">
        <v>276</v>
      </c>
      <c r="C73" s="10" t="s">
        <v>89</v>
      </c>
      <c r="D73" s="10" t="s">
        <v>51</v>
      </c>
      <c r="E73" s="10" t="s">
        <v>217</v>
      </c>
      <c r="F73" s="10" t="s">
        <v>126</v>
      </c>
      <c r="G73" s="10" t="s">
        <v>5</v>
      </c>
      <c r="H73" s="10">
        <v>281052556</v>
      </c>
      <c r="I73" s="11">
        <v>42399</v>
      </c>
      <c r="J73" s="13">
        <v>25</v>
      </c>
      <c r="K73" s="10" t="s">
        <v>33</v>
      </c>
      <c r="L73" s="10">
        <v>2016</v>
      </c>
    </row>
    <row r="74" spans="1:12" s="10" customFormat="1" x14ac:dyDescent="0.25">
      <c r="A74" s="10" t="s">
        <v>341</v>
      </c>
      <c r="B74" s="10" t="s">
        <v>276</v>
      </c>
      <c r="C74" s="10" t="s">
        <v>89</v>
      </c>
      <c r="D74" s="10" t="s">
        <v>51</v>
      </c>
      <c r="E74" s="10" t="s">
        <v>217</v>
      </c>
      <c r="F74" s="10" t="s">
        <v>126</v>
      </c>
      <c r="G74" s="10" t="s">
        <v>5</v>
      </c>
      <c r="H74" s="10">
        <v>281052556</v>
      </c>
      <c r="I74" s="11">
        <v>42394</v>
      </c>
      <c r="J74" s="13">
        <v>50</v>
      </c>
      <c r="K74" s="10" t="s">
        <v>33</v>
      </c>
      <c r="L74" s="10">
        <v>2016</v>
      </c>
    </row>
    <row r="75" spans="1:12" s="10" customFormat="1" x14ac:dyDescent="0.25">
      <c r="A75" s="10" t="s">
        <v>341</v>
      </c>
      <c r="B75" s="10" t="s">
        <v>291</v>
      </c>
      <c r="C75" s="10" t="s">
        <v>292</v>
      </c>
      <c r="D75" s="10" t="s">
        <v>293</v>
      </c>
      <c r="E75" s="10" t="s">
        <v>217</v>
      </c>
      <c r="F75" s="10" t="s">
        <v>138</v>
      </c>
      <c r="G75" s="10" t="s">
        <v>5</v>
      </c>
      <c r="H75" s="10">
        <v>274109300</v>
      </c>
      <c r="I75" s="11">
        <v>42390</v>
      </c>
      <c r="J75" s="13">
        <v>25</v>
      </c>
      <c r="K75" s="10" t="s">
        <v>33</v>
      </c>
      <c r="L75" s="10">
        <v>2016</v>
      </c>
    </row>
    <row r="76" spans="1:12" s="10" customFormat="1" x14ac:dyDescent="0.25">
      <c r="A76" s="10" t="s">
        <v>341</v>
      </c>
      <c r="B76" s="10" t="s">
        <v>294</v>
      </c>
      <c r="C76" s="10" t="s">
        <v>295</v>
      </c>
      <c r="D76" s="10" t="s">
        <v>296</v>
      </c>
      <c r="E76" s="10" t="s">
        <v>217</v>
      </c>
      <c r="F76" s="10" t="s">
        <v>32</v>
      </c>
      <c r="G76" s="10" t="s">
        <v>5</v>
      </c>
      <c r="H76" s="10">
        <v>282022310</v>
      </c>
      <c r="I76" s="11">
        <v>42399</v>
      </c>
      <c r="J76" s="13">
        <v>50</v>
      </c>
      <c r="K76" s="10" t="s">
        <v>33</v>
      </c>
      <c r="L76" s="10">
        <v>2016</v>
      </c>
    </row>
    <row r="77" spans="1:12" s="10" customFormat="1" x14ac:dyDescent="0.25">
      <c r="A77" s="10" t="s">
        <v>341</v>
      </c>
      <c r="B77" s="10" t="s">
        <v>281</v>
      </c>
      <c r="C77" s="10" t="s">
        <v>282</v>
      </c>
      <c r="D77" s="10" t="s">
        <v>283</v>
      </c>
      <c r="E77" s="10" t="s">
        <v>217</v>
      </c>
      <c r="F77" s="10" t="s">
        <v>284</v>
      </c>
      <c r="G77" s="10" t="s">
        <v>5</v>
      </c>
      <c r="H77" s="10">
        <v>280794504</v>
      </c>
      <c r="I77" s="11">
        <v>42400</v>
      </c>
      <c r="J77" s="13">
        <v>15</v>
      </c>
      <c r="K77" s="10" t="s">
        <v>33</v>
      </c>
      <c r="L77" s="10">
        <v>2016</v>
      </c>
    </row>
    <row r="78" spans="1:12" s="10" customFormat="1" x14ac:dyDescent="0.25">
      <c r="A78" s="10" t="s">
        <v>341</v>
      </c>
      <c r="B78" s="10" t="s">
        <v>281</v>
      </c>
      <c r="C78" s="10" t="s">
        <v>282</v>
      </c>
      <c r="D78" s="10" t="s">
        <v>283</v>
      </c>
      <c r="E78" s="10" t="s">
        <v>217</v>
      </c>
      <c r="F78" s="10" t="s">
        <v>284</v>
      </c>
      <c r="G78" s="10" t="s">
        <v>5</v>
      </c>
      <c r="H78" s="10">
        <v>280794504</v>
      </c>
      <c r="I78" s="11">
        <v>42380</v>
      </c>
      <c r="J78" s="13">
        <v>100</v>
      </c>
      <c r="K78" s="10" t="s">
        <v>33</v>
      </c>
      <c r="L78" s="10">
        <v>2016</v>
      </c>
    </row>
    <row r="79" spans="1:12" s="10" customFormat="1" x14ac:dyDescent="0.25">
      <c r="A79" s="10" t="s">
        <v>341</v>
      </c>
      <c r="B79" s="10" t="s">
        <v>285</v>
      </c>
      <c r="C79" s="10" t="s">
        <v>214</v>
      </c>
      <c r="D79" s="10" t="s">
        <v>286</v>
      </c>
      <c r="E79" s="10" t="s">
        <v>217</v>
      </c>
      <c r="F79" s="10" t="s">
        <v>32</v>
      </c>
      <c r="G79" s="10" t="s">
        <v>5</v>
      </c>
      <c r="H79" s="10">
        <v>282085102</v>
      </c>
      <c r="I79" s="11">
        <v>42399</v>
      </c>
      <c r="J79" s="13">
        <v>25</v>
      </c>
      <c r="K79" s="10" t="s">
        <v>33</v>
      </c>
      <c r="L79" s="10">
        <v>2016</v>
      </c>
    </row>
    <row r="80" spans="1:12" s="10" customFormat="1" x14ac:dyDescent="0.25">
      <c r="A80" s="10" t="s">
        <v>341</v>
      </c>
      <c r="B80" s="10" t="s">
        <v>279</v>
      </c>
      <c r="C80" s="10" t="s">
        <v>89</v>
      </c>
      <c r="D80" s="10" t="s">
        <v>280</v>
      </c>
      <c r="E80" s="10" t="s">
        <v>217</v>
      </c>
      <c r="F80" s="10" t="s">
        <v>32</v>
      </c>
      <c r="G80" s="10" t="s">
        <v>5</v>
      </c>
      <c r="H80" s="10">
        <v>282114525</v>
      </c>
      <c r="I80" s="11">
        <v>42131</v>
      </c>
      <c r="J80" s="13">
        <v>250</v>
      </c>
      <c r="K80" s="10" t="s">
        <v>48</v>
      </c>
      <c r="L80" s="10">
        <v>2015</v>
      </c>
    </row>
    <row r="81" spans="1:18" s="10" customFormat="1" x14ac:dyDescent="0.25">
      <c r="A81" s="3" t="s">
        <v>339</v>
      </c>
      <c r="B81" s="3" t="s">
        <v>29</v>
      </c>
      <c r="C81" s="3" t="s">
        <v>30</v>
      </c>
      <c r="D81" s="3" t="s">
        <v>31</v>
      </c>
      <c r="E81" s="3"/>
      <c r="F81" s="3" t="s">
        <v>32</v>
      </c>
      <c r="G81" s="3" t="s">
        <v>5</v>
      </c>
      <c r="H81" s="3">
        <v>28202</v>
      </c>
      <c r="I81" s="4">
        <v>42279</v>
      </c>
      <c r="J81" s="5" t="s">
        <v>352</v>
      </c>
      <c r="K81" s="3" t="s">
        <v>6</v>
      </c>
      <c r="L81" s="3">
        <v>2015</v>
      </c>
      <c r="M81" s="3"/>
      <c r="N81" s="3"/>
      <c r="O81" s="3">
        <v>1</v>
      </c>
      <c r="P81" s="16">
        <v>750</v>
      </c>
      <c r="Q81" s="3"/>
      <c r="R81" s="3"/>
    </row>
    <row r="82" spans="1:18" s="10" customFormat="1" x14ac:dyDescent="0.25">
      <c r="A82" s="3" t="s">
        <v>339</v>
      </c>
      <c r="B82" s="3" t="s">
        <v>29</v>
      </c>
      <c r="C82" s="3" t="s">
        <v>30</v>
      </c>
      <c r="D82" s="3" t="s">
        <v>31</v>
      </c>
      <c r="E82" s="3"/>
      <c r="F82" s="3" t="s">
        <v>32</v>
      </c>
      <c r="G82" s="3" t="s">
        <v>5</v>
      </c>
      <c r="H82" s="3">
        <v>28202</v>
      </c>
      <c r="I82" s="4">
        <v>42332</v>
      </c>
      <c r="J82" s="5">
        <v>250</v>
      </c>
      <c r="K82" s="3" t="s">
        <v>6</v>
      </c>
      <c r="L82" s="3">
        <v>2015</v>
      </c>
      <c r="M82" s="3"/>
      <c r="N82" s="3"/>
      <c r="O82" s="3"/>
      <c r="P82" s="3"/>
      <c r="Q82" s="3"/>
      <c r="R82" s="3"/>
    </row>
    <row r="83" spans="1:18" s="10" customFormat="1" x14ac:dyDescent="0.25">
      <c r="A83" s="3" t="s">
        <v>339</v>
      </c>
      <c r="B83" s="3" t="s">
        <v>29</v>
      </c>
      <c r="C83" s="3" t="s">
        <v>30</v>
      </c>
      <c r="D83" s="3" t="s">
        <v>31</v>
      </c>
      <c r="E83" s="3"/>
      <c r="F83" s="3" t="s">
        <v>32</v>
      </c>
      <c r="G83" s="3" t="s">
        <v>5</v>
      </c>
      <c r="H83" s="3">
        <v>28202</v>
      </c>
      <c r="I83" s="4">
        <v>42359</v>
      </c>
      <c r="J83" s="5">
        <v>250</v>
      </c>
      <c r="K83" s="3" t="s">
        <v>6</v>
      </c>
      <c r="L83" s="3">
        <v>2015</v>
      </c>
      <c r="M83" s="3"/>
      <c r="N83" s="3"/>
      <c r="O83" s="3"/>
      <c r="P83" s="3"/>
      <c r="Q83" s="3"/>
      <c r="R83" s="3"/>
    </row>
    <row r="84" spans="1:18" s="10" customFormat="1" x14ac:dyDescent="0.25">
      <c r="A84" s="3" t="s">
        <v>339</v>
      </c>
      <c r="B84" s="3" t="s">
        <v>29</v>
      </c>
      <c r="C84" s="3" t="s">
        <v>30</v>
      </c>
      <c r="D84" s="3" t="s">
        <v>31</v>
      </c>
      <c r="E84" s="3"/>
      <c r="F84" s="3" t="s">
        <v>32</v>
      </c>
      <c r="G84" s="3" t="s">
        <v>5</v>
      </c>
      <c r="H84" s="3">
        <v>28202</v>
      </c>
      <c r="I84" s="4">
        <v>42390</v>
      </c>
      <c r="J84" s="5">
        <v>250</v>
      </c>
      <c r="K84" s="3" t="s">
        <v>33</v>
      </c>
      <c r="L84" s="3">
        <v>2016</v>
      </c>
      <c r="M84" s="3"/>
      <c r="N84" s="3"/>
      <c r="O84" s="3"/>
      <c r="P84" s="3"/>
      <c r="Q84" s="3"/>
      <c r="R84" s="3"/>
    </row>
    <row r="85" spans="1:18" x14ac:dyDescent="0.25">
      <c r="A85" t="s">
        <v>337</v>
      </c>
      <c r="B85">
        <v>27</v>
      </c>
      <c r="I85" t="s">
        <v>348</v>
      </c>
      <c r="J85" s="6">
        <f>SUM(J2:J84)</f>
        <v>17411.16</v>
      </c>
    </row>
  </sheetData>
  <sortState ref="A2:R84">
    <sortCondition ref="A2:A84"/>
    <sortCondition ref="B2:B84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5"/>
  <sheetViews>
    <sheetView topLeftCell="A13" workbookViewId="0">
      <selection activeCell="B45" sqref="B45"/>
    </sheetView>
  </sheetViews>
  <sheetFormatPr defaultRowHeight="15" x14ac:dyDescent="0.25"/>
  <cols>
    <col min="1" max="1" width="16" customWidth="1"/>
    <col min="2" max="2" width="25.85546875" customWidth="1"/>
    <col min="3" max="3" width="19.85546875" customWidth="1"/>
    <col min="4" max="4" width="27.28515625" customWidth="1"/>
    <col min="5" max="5" width="13.7109375" customWidth="1"/>
    <col min="6" max="6" width="13" customWidth="1"/>
    <col min="9" max="9" width="17.28515625" customWidth="1"/>
    <col min="15" max="15" width="17.7109375" customWidth="1"/>
  </cols>
  <sheetData>
    <row r="1" spans="1:17" x14ac:dyDescent="0.25">
      <c r="A1" t="s">
        <v>0</v>
      </c>
      <c r="B1" t="s">
        <v>7</v>
      </c>
      <c r="C1" t="s">
        <v>8</v>
      </c>
      <c r="D1" t="s">
        <v>9</v>
      </c>
      <c r="E1" t="s">
        <v>10</v>
      </c>
      <c r="F1" t="s">
        <v>11</v>
      </c>
      <c r="G1" t="s">
        <v>12</v>
      </c>
      <c r="H1" t="s">
        <v>13</v>
      </c>
      <c r="I1" t="s">
        <v>14</v>
      </c>
      <c r="J1" t="s">
        <v>15</v>
      </c>
      <c r="K1" t="s">
        <v>17</v>
      </c>
      <c r="L1" t="s">
        <v>18</v>
      </c>
      <c r="O1" t="s">
        <v>337</v>
      </c>
      <c r="P1" t="s">
        <v>338</v>
      </c>
    </row>
    <row r="2" spans="1:17" s="17" customFormat="1" x14ac:dyDescent="0.25">
      <c r="A2" s="17" t="s">
        <v>344</v>
      </c>
      <c r="B2" s="17" t="s">
        <v>144</v>
      </c>
      <c r="C2" s="17" t="s">
        <v>136</v>
      </c>
      <c r="D2" s="17" t="s">
        <v>145</v>
      </c>
      <c r="F2" s="17" t="s">
        <v>32</v>
      </c>
      <c r="G2" s="17" t="s">
        <v>5</v>
      </c>
      <c r="H2" s="17">
        <v>282072670</v>
      </c>
      <c r="I2" s="18">
        <v>42390</v>
      </c>
      <c r="J2" s="19">
        <v>2700</v>
      </c>
      <c r="K2" s="17" t="s">
        <v>33</v>
      </c>
      <c r="L2" s="17">
        <v>2016</v>
      </c>
      <c r="O2" s="17">
        <v>7</v>
      </c>
      <c r="P2" s="19">
        <v>7353</v>
      </c>
      <c r="Q2" s="19"/>
    </row>
    <row r="3" spans="1:17" s="17" customFormat="1" x14ac:dyDescent="0.25">
      <c r="A3" s="17" t="s">
        <v>344</v>
      </c>
      <c r="B3" s="17" t="s">
        <v>135</v>
      </c>
      <c r="C3" s="17" t="s">
        <v>136</v>
      </c>
      <c r="D3" s="17" t="s">
        <v>137</v>
      </c>
      <c r="F3" s="17" t="s">
        <v>138</v>
      </c>
      <c r="G3" s="17" t="s">
        <v>5</v>
      </c>
      <c r="H3" s="17">
        <v>27455</v>
      </c>
      <c r="I3" s="18">
        <v>42182</v>
      </c>
      <c r="J3" s="19">
        <v>25</v>
      </c>
      <c r="K3" s="17" t="s">
        <v>48</v>
      </c>
      <c r="L3" s="17">
        <v>2015</v>
      </c>
    </row>
    <row r="4" spans="1:17" s="17" customFormat="1" x14ac:dyDescent="0.25">
      <c r="A4" s="17" t="s">
        <v>344</v>
      </c>
      <c r="B4" s="17" t="s">
        <v>135</v>
      </c>
      <c r="C4" s="17" t="s">
        <v>136</v>
      </c>
      <c r="D4" s="17" t="s">
        <v>137</v>
      </c>
      <c r="F4" s="17" t="s">
        <v>138</v>
      </c>
      <c r="G4" s="17" t="s">
        <v>5</v>
      </c>
      <c r="H4" s="17">
        <v>27455</v>
      </c>
      <c r="I4" s="18">
        <v>42169</v>
      </c>
      <c r="J4" s="19">
        <v>60</v>
      </c>
      <c r="K4" s="17" t="s">
        <v>48</v>
      </c>
      <c r="L4" s="17">
        <v>2015</v>
      </c>
    </row>
    <row r="5" spans="1:17" s="17" customFormat="1" x14ac:dyDescent="0.25">
      <c r="A5" s="17" t="s">
        <v>344</v>
      </c>
      <c r="B5" s="17" t="s">
        <v>135</v>
      </c>
      <c r="C5" s="17" t="s">
        <v>136</v>
      </c>
      <c r="D5" s="17" t="s">
        <v>137</v>
      </c>
      <c r="F5" s="17" t="s">
        <v>138</v>
      </c>
      <c r="G5" s="17" t="s">
        <v>5</v>
      </c>
      <c r="H5" s="17">
        <v>27455</v>
      </c>
      <c r="I5" s="18">
        <v>42182</v>
      </c>
      <c r="J5" s="20">
        <v>142.4</v>
      </c>
      <c r="K5" s="17" t="s">
        <v>48</v>
      </c>
      <c r="L5" s="17">
        <v>2015</v>
      </c>
    </row>
    <row r="6" spans="1:17" s="17" customFormat="1" x14ac:dyDescent="0.25">
      <c r="A6" s="17" t="s">
        <v>344</v>
      </c>
      <c r="B6" s="17" t="s">
        <v>148</v>
      </c>
      <c r="C6" s="17" t="s">
        <v>106</v>
      </c>
      <c r="D6" s="17" t="s">
        <v>102</v>
      </c>
      <c r="F6" s="17" t="s">
        <v>32</v>
      </c>
      <c r="G6" s="17" t="s">
        <v>5</v>
      </c>
      <c r="H6" s="17">
        <v>282147150</v>
      </c>
      <c r="I6" s="18">
        <v>42274</v>
      </c>
      <c r="J6" s="19">
        <v>250</v>
      </c>
      <c r="K6" s="17" t="s">
        <v>28</v>
      </c>
      <c r="L6" s="17">
        <v>2015</v>
      </c>
    </row>
    <row r="7" spans="1:17" s="17" customFormat="1" x14ac:dyDescent="0.25">
      <c r="A7" s="17" t="s">
        <v>344</v>
      </c>
      <c r="B7" s="17" t="s">
        <v>146</v>
      </c>
      <c r="C7" s="17" t="s">
        <v>136</v>
      </c>
      <c r="D7" s="17" t="s">
        <v>147</v>
      </c>
      <c r="F7" s="17" t="s">
        <v>32</v>
      </c>
      <c r="G7" s="17" t="s">
        <v>5</v>
      </c>
      <c r="H7" s="17">
        <v>282113616</v>
      </c>
      <c r="I7" s="18">
        <v>42266</v>
      </c>
      <c r="J7" s="19">
        <v>2700</v>
      </c>
      <c r="K7" s="17" t="s">
        <v>28</v>
      </c>
      <c r="L7" s="17">
        <v>2015</v>
      </c>
    </row>
    <row r="8" spans="1:17" s="17" customFormat="1" x14ac:dyDescent="0.25">
      <c r="A8" s="17" t="s">
        <v>344</v>
      </c>
      <c r="B8" s="17" t="s">
        <v>142</v>
      </c>
      <c r="C8" s="17" t="s">
        <v>136</v>
      </c>
      <c r="D8" s="17" t="s">
        <v>143</v>
      </c>
      <c r="F8" s="17" t="s">
        <v>32</v>
      </c>
      <c r="G8" s="17" t="s">
        <v>5</v>
      </c>
      <c r="H8" s="17">
        <v>282072570</v>
      </c>
      <c r="I8" s="18">
        <v>42118</v>
      </c>
      <c r="J8" s="19">
        <v>1000</v>
      </c>
      <c r="K8" s="17" t="s">
        <v>48</v>
      </c>
      <c r="L8" s="17">
        <v>2015</v>
      </c>
    </row>
    <row r="9" spans="1:17" s="17" customFormat="1" x14ac:dyDescent="0.25">
      <c r="A9" s="17" t="s">
        <v>344</v>
      </c>
      <c r="B9" s="17" t="s">
        <v>139</v>
      </c>
      <c r="C9" s="17" t="s">
        <v>136</v>
      </c>
      <c r="D9" s="17" t="s">
        <v>55</v>
      </c>
      <c r="F9" s="17" t="s">
        <v>129</v>
      </c>
      <c r="G9" s="17" t="s">
        <v>5</v>
      </c>
      <c r="H9" s="17">
        <v>281737540</v>
      </c>
      <c r="I9" s="18">
        <v>42290</v>
      </c>
      <c r="J9" s="19">
        <v>25</v>
      </c>
      <c r="K9" s="17" t="s">
        <v>6</v>
      </c>
      <c r="L9" s="17">
        <v>2015</v>
      </c>
    </row>
    <row r="10" spans="1:17" s="17" customFormat="1" x14ac:dyDescent="0.25">
      <c r="A10" s="17" t="s">
        <v>344</v>
      </c>
      <c r="B10" s="17" t="s">
        <v>139</v>
      </c>
      <c r="C10" s="17" t="s">
        <v>136</v>
      </c>
      <c r="D10" s="17" t="s">
        <v>55</v>
      </c>
      <c r="F10" s="17" t="s">
        <v>129</v>
      </c>
      <c r="G10" s="17" t="s">
        <v>5</v>
      </c>
      <c r="H10" s="17">
        <v>281737540</v>
      </c>
      <c r="I10" s="18">
        <v>42308</v>
      </c>
      <c r="J10" s="19">
        <v>25</v>
      </c>
      <c r="K10" s="17" t="s">
        <v>6</v>
      </c>
      <c r="L10" s="17">
        <v>2015</v>
      </c>
    </row>
    <row r="11" spans="1:17" s="17" customFormat="1" x14ac:dyDescent="0.25">
      <c r="A11" s="17" t="s">
        <v>344</v>
      </c>
      <c r="B11" s="17" t="s">
        <v>139</v>
      </c>
      <c r="C11" s="17" t="s">
        <v>136</v>
      </c>
      <c r="D11" s="17" t="s">
        <v>55</v>
      </c>
      <c r="F11" s="17" t="s">
        <v>129</v>
      </c>
      <c r="G11" s="17" t="s">
        <v>5</v>
      </c>
      <c r="H11" s="17">
        <v>281737540</v>
      </c>
      <c r="I11" s="18">
        <v>42400</v>
      </c>
      <c r="J11" s="19">
        <v>50</v>
      </c>
      <c r="K11" s="17" t="s">
        <v>33</v>
      </c>
      <c r="L11" s="17">
        <v>2016</v>
      </c>
    </row>
    <row r="12" spans="1:17" s="17" customFormat="1" x14ac:dyDescent="0.25">
      <c r="A12" s="17" t="s">
        <v>344</v>
      </c>
      <c r="B12" s="17" t="s">
        <v>139</v>
      </c>
      <c r="C12" s="17" t="s">
        <v>136</v>
      </c>
      <c r="D12" s="17" t="s">
        <v>55</v>
      </c>
      <c r="F12" s="17" t="s">
        <v>129</v>
      </c>
      <c r="G12" s="17" t="s">
        <v>5</v>
      </c>
      <c r="H12" s="17">
        <v>281737540</v>
      </c>
      <c r="I12" s="18">
        <v>42299</v>
      </c>
      <c r="J12" s="19">
        <v>100</v>
      </c>
      <c r="K12" s="17" t="s">
        <v>6</v>
      </c>
      <c r="L12" s="17">
        <v>2015</v>
      </c>
    </row>
    <row r="13" spans="1:17" s="17" customFormat="1" x14ac:dyDescent="0.25">
      <c r="A13" s="17" t="s">
        <v>344</v>
      </c>
      <c r="B13" s="17" t="s">
        <v>139</v>
      </c>
      <c r="C13" s="17" t="s">
        <v>136</v>
      </c>
      <c r="D13" s="17" t="s">
        <v>55</v>
      </c>
      <c r="F13" s="17" t="s">
        <v>129</v>
      </c>
      <c r="G13" s="17" t="s">
        <v>5</v>
      </c>
      <c r="H13" s="17">
        <v>281737540</v>
      </c>
      <c r="I13" s="18">
        <v>42367</v>
      </c>
      <c r="J13" s="19">
        <v>175</v>
      </c>
      <c r="K13" s="17" t="s">
        <v>6</v>
      </c>
      <c r="L13" s="17">
        <v>2015</v>
      </c>
    </row>
    <row r="14" spans="1:17" s="17" customFormat="1" x14ac:dyDescent="0.25">
      <c r="A14" s="17" t="s">
        <v>344</v>
      </c>
      <c r="B14" s="17" t="s">
        <v>140</v>
      </c>
      <c r="C14" s="17" t="s">
        <v>136</v>
      </c>
      <c r="D14" s="17" t="s">
        <v>141</v>
      </c>
      <c r="F14" s="17" t="s">
        <v>32</v>
      </c>
      <c r="G14" s="17" t="s">
        <v>5</v>
      </c>
      <c r="H14" s="17">
        <v>282104086</v>
      </c>
      <c r="I14" s="18">
        <v>42369</v>
      </c>
      <c r="J14" s="19">
        <v>101</v>
      </c>
      <c r="K14" s="17" t="s">
        <v>6</v>
      </c>
      <c r="L14" s="17">
        <v>2015</v>
      </c>
    </row>
    <row r="15" spans="1:17" s="2" customFormat="1" x14ac:dyDescent="0.25">
      <c r="A15" s="2" t="s">
        <v>343</v>
      </c>
      <c r="B15" s="2" t="s">
        <v>105</v>
      </c>
      <c r="C15" s="2" t="s">
        <v>106</v>
      </c>
      <c r="D15" s="2" t="s">
        <v>107</v>
      </c>
      <c r="E15" s="2" t="s">
        <v>36</v>
      </c>
      <c r="F15" s="2" t="s">
        <v>32</v>
      </c>
      <c r="G15" s="2" t="s">
        <v>5</v>
      </c>
      <c r="H15" s="2">
        <v>282042304</v>
      </c>
      <c r="I15" s="14">
        <v>42277</v>
      </c>
      <c r="J15" s="15">
        <v>250</v>
      </c>
      <c r="K15" s="2" t="s">
        <v>28</v>
      </c>
      <c r="L15" s="2">
        <v>2015</v>
      </c>
      <c r="O15" s="2">
        <v>1</v>
      </c>
      <c r="P15" s="15">
        <v>250</v>
      </c>
    </row>
    <row r="16" spans="1:17" s="10" customFormat="1" x14ac:dyDescent="0.25">
      <c r="A16" s="10" t="s">
        <v>341</v>
      </c>
      <c r="B16" s="10" t="s">
        <v>231</v>
      </c>
      <c r="C16" s="10" t="s">
        <v>136</v>
      </c>
      <c r="D16" s="10" t="s">
        <v>232</v>
      </c>
      <c r="E16" s="10" t="s">
        <v>217</v>
      </c>
      <c r="F16" s="10" t="s">
        <v>129</v>
      </c>
      <c r="G16" s="10" t="s">
        <v>5</v>
      </c>
      <c r="H16" s="10">
        <v>281737553</v>
      </c>
      <c r="I16" s="11">
        <v>42397</v>
      </c>
      <c r="J16" s="13">
        <v>500</v>
      </c>
      <c r="K16" s="10" t="s">
        <v>33</v>
      </c>
      <c r="L16" s="10">
        <v>2016</v>
      </c>
      <c r="O16" s="10">
        <v>8</v>
      </c>
      <c r="P16" s="13">
        <v>3115</v>
      </c>
    </row>
    <row r="17" spans="1:12" s="10" customFormat="1" x14ac:dyDescent="0.25">
      <c r="A17" s="10" t="s">
        <v>341</v>
      </c>
      <c r="B17" s="10" t="s">
        <v>229</v>
      </c>
      <c r="C17" s="10" t="s">
        <v>136</v>
      </c>
      <c r="D17" s="10" t="s">
        <v>230</v>
      </c>
      <c r="E17" s="10" t="s">
        <v>217</v>
      </c>
      <c r="F17" s="10" t="s">
        <v>32</v>
      </c>
      <c r="G17" s="10" t="s">
        <v>5</v>
      </c>
      <c r="H17" s="10">
        <v>282034319</v>
      </c>
      <c r="I17" s="11">
        <v>42298</v>
      </c>
      <c r="J17" s="13">
        <v>100</v>
      </c>
      <c r="K17" s="10" t="s">
        <v>6</v>
      </c>
      <c r="L17" s="10">
        <v>2015</v>
      </c>
    </row>
    <row r="18" spans="1:12" s="10" customFormat="1" x14ac:dyDescent="0.25">
      <c r="A18" s="10" t="s">
        <v>341</v>
      </c>
      <c r="B18" s="10" t="s">
        <v>229</v>
      </c>
      <c r="C18" s="10" t="s">
        <v>136</v>
      </c>
      <c r="D18" s="10" t="s">
        <v>230</v>
      </c>
      <c r="E18" s="10" t="s">
        <v>217</v>
      </c>
      <c r="F18" s="10" t="s">
        <v>32</v>
      </c>
      <c r="G18" s="10" t="s">
        <v>5</v>
      </c>
      <c r="H18" s="10">
        <v>282034319</v>
      </c>
      <c r="I18" s="11">
        <v>42329</v>
      </c>
      <c r="J18" s="13">
        <v>100</v>
      </c>
      <c r="K18" s="10" t="s">
        <v>6</v>
      </c>
      <c r="L18" s="10">
        <v>2015</v>
      </c>
    </row>
    <row r="19" spans="1:12" s="10" customFormat="1" x14ac:dyDescent="0.25">
      <c r="A19" s="10" t="s">
        <v>341</v>
      </c>
      <c r="B19" s="10" t="s">
        <v>229</v>
      </c>
      <c r="C19" s="10" t="s">
        <v>136</v>
      </c>
      <c r="D19" s="10" t="s">
        <v>230</v>
      </c>
      <c r="E19" s="10" t="s">
        <v>217</v>
      </c>
      <c r="F19" s="10" t="s">
        <v>32</v>
      </c>
      <c r="G19" s="10" t="s">
        <v>5</v>
      </c>
      <c r="H19" s="10">
        <v>282034319</v>
      </c>
      <c r="I19" s="11">
        <v>42359</v>
      </c>
      <c r="J19" s="13">
        <v>100</v>
      </c>
      <c r="K19" s="10" t="s">
        <v>6</v>
      </c>
      <c r="L19" s="10">
        <v>2015</v>
      </c>
    </row>
    <row r="20" spans="1:12" s="10" customFormat="1" x14ac:dyDescent="0.25">
      <c r="A20" s="10" t="s">
        <v>341</v>
      </c>
      <c r="B20" s="10" t="s">
        <v>229</v>
      </c>
      <c r="C20" s="10" t="s">
        <v>136</v>
      </c>
      <c r="D20" s="10" t="s">
        <v>230</v>
      </c>
      <c r="E20" s="10" t="s">
        <v>217</v>
      </c>
      <c r="F20" s="10" t="s">
        <v>32</v>
      </c>
      <c r="G20" s="10" t="s">
        <v>5</v>
      </c>
      <c r="H20" s="10">
        <v>282034319</v>
      </c>
      <c r="I20" s="11">
        <v>42237</v>
      </c>
      <c r="J20" s="13">
        <v>100</v>
      </c>
      <c r="K20" s="10" t="s">
        <v>28</v>
      </c>
      <c r="L20" s="10">
        <v>2015</v>
      </c>
    </row>
    <row r="21" spans="1:12" s="10" customFormat="1" x14ac:dyDescent="0.25">
      <c r="A21" s="10" t="s">
        <v>341</v>
      </c>
      <c r="B21" s="10" t="s">
        <v>229</v>
      </c>
      <c r="C21" s="10" t="s">
        <v>136</v>
      </c>
      <c r="D21" s="10" t="s">
        <v>230</v>
      </c>
      <c r="E21" s="10" t="s">
        <v>217</v>
      </c>
      <c r="F21" s="10" t="s">
        <v>32</v>
      </c>
      <c r="G21" s="10" t="s">
        <v>5</v>
      </c>
      <c r="H21" s="10">
        <v>282034319</v>
      </c>
      <c r="I21" s="11">
        <v>42268</v>
      </c>
      <c r="J21" s="13">
        <v>100</v>
      </c>
      <c r="K21" s="10" t="s">
        <v>28</v>
      </c>
      <c r="L21" s="10">
        <v>2015</v>
      </c>
    </row>
    <row r="22" spans="1:12" s="10" customFormat="1" x14ac:dyDescent="0.25">
      <c r="A22" s="10" t="s">
        <v>341</v>
      </c>
      <c r="B22" s="10" t="s">
        <v>229</v>
      </c>
      <c r="C22" s="10" t="s">
        <v>136</v>
      </c>
      <c r="D22" s="10" t="s">
        <v>230</v>
      </c>
      <c r="E22" s="10" t="s">
        <v>217</v>
      </c>
      <c r="F22" s="10" t="s">
        <v>32</v>
      </c>
      <c r="G22" s="10" t="s">
        <v>5</v>
      </c>
      <c r="H22" s="10">
        <v>282034319</v>
      </c>
      <c r="I22" s="11">
        <v>42390</v>
      </c>
      <c r="J22" s="13">
        <v>100</v>
      </c>
      <c r="K22" s="10" t="s">
        <v>33</v>
      </c>
      <c r="L22" s="10">
        <v>2016</v>
      </c>
    </row>
    <row r="23" spans="1:12" s="10" customFormat="1" x14ac:dyDescent="0.25">
      <c r="A23" s="10" t="s">
        <v>341</v>
      </c>
      <c r="B23" s="10" t="s">
        <v>229</v>
      </c>
      <c r="C23" s="10" t="s">
        <v>136</v>
      </c>
      <c r="D23" s="10" t="s">
        <v>230</v>
      </c>
      <c r="E23" s="10" t="s">
        <v>217</v>
      </c>
      <c r="F23" s="10" t="s">
        <v>32</v>
      </c>
      <c r="G23" s="10" t="s">
        <v>5</v>
      </c>
      <c r="H23" s="10">
        <v>282034319</v>
      </c>
      <c r="I23" s="11">
        <v>42228</v>
      </c>
      <c r="J23" s="13">
        <v>250</v>
      </c>
      <c r="K23" s="10" t="s">
        <v>28</v>
      </c>
      <c r="L23" s="10">
        <v>2015</v>
      </c>
    </row>
    <row r="24" spans="1:12" s="10" customFormat="1" x14ac:dyDescent="0.25">
      <c r="A24" s="10" t="s">
        <v>341</v>
      </c>
      <c r="B24" s="10" t="s">
        <v>220</v>
      </c>
      <c r="C24" s="10" t="s">
        <v>136</v>
      </c>
      <c r="D24" s="10" t="s">
        <v>221</v>
      </c>
      <c r="E24" s="10" t="s">
        <v>217</v>
      </c>
      <c r="F24" s="10" t="s">
        <v>32</v>
      </c>
      <c r="G24" s="10" t="s">
        <v>5</v>
      </c>
      <c r="H24" s="10">
        <v>282622734</v>
      </c>
      <c r="I24" s="11">
        <v>42366</v>
      </c>
      <c r="J24" s="13">
        <v>25</v>
      </c>
      <c r="K24" s="10" t="s">
        <v>6</v>
      </c>
      <c r="L24" s="10">
        <v>2015</v>
      </c>
    </row>
    <row r="25" spans="1:12" s="10" customFormat="1" x14ac:dyDescent="0.25">
      <c r="A25" s="10" t="s">
        <v>341</v>
      </c>
      <c r="B25" s="10" t="s">
        <v>220</v>
      </c>
      <c r="C25" s="10" t="s">
        <v>136</v>
      </c>
      <c r="D25" s="10" t="s">
        <v>221</v>
      </c>
      <c r="E25" s="10" t="s">
        <v>217</v>
      </c>
      <c r="F25" s="10" t="s">
        <v>32</v>
      </c>
      <c r="G25" s="10" t="s">
        <v>5</v>
      </c>
      <c r="H25" s="10">
        <v>282622734</v>
      </c>
      <c r="I25" s="11">
        <v>42397</v>
      </c>
      <c r="J25" s="13">
        <v>25</v>
      </c>
      <c r="K25" s="10" t="s">
        <v>33</v>
      </c>
      <c r="L25" s="10">
        <v>2016</v>
      </c>
    </row>
    <row r="26" spans="1:12" s="10" customFormat="1" x14ac:dyDescent="0.25">
      <c r="A26" s="10" t="s">
        <v>341</v>
      </c>
      <c r="B26" s="10" t="s">
        <v>225</v>
      </c>
      <c r="C26" s="10" t="s">
        <v>136</v>
      </c>
      <c r="D26" s="10" t="s">
        <v>226</v>
      </c>
      <c r="E26" s="10" t="s">
        <v>217</v>
      </c>
      <c r="F26" s="10" t="s">
        <v>32</v>
      </c>
      <c r="G26" s="10" t="s">
        <v>5</v>
      </c>
      <c r="H26" s="10">
        <v>282267216</v>
      </c>
      <c r="I26" s="11">
        <v>42400</v>
      </c>
      <c r="J26" s="12">
        <v>49.5</v>
      </c>
      <c r="K26" s="10" t="s">
        <v>33</v>
      </c>
      <c r="L26" s="10">
        <v>2016</v>
      </c>
    </row>
    <row r="27" spans="1:12" s="10" customFormat="1" x14ac:dyDescent="0.25">
      <c r="A27" s="10" t="s">
        <v>341</v>
      </c>
      <c r="B27" s="10" t="s">
        <v>225</v>
      </c>
      <c r="C27" s="10" t="s">
        <v>136</v>
      </c>
      <c r="D27" s="10" t="s">
        <v>226</v>
      </c>
      <c r="E27" s="10" t="s">
        <v>217</v>
      </c>
      <c r="F27" s="10" t="s">
        <v>32</v>
      </c>
      <c r="G27" s="10" t="s">
        <v>5</v>
      </c>
      <c r="H27" s="10">
        <v>282267216</v>
      </c>
      <c r="I27" s="11">
        <v>42350</v>
      </c>
      <c r="J27" s="13">
        <v>100</v>
      </c>
      <c r="K27" s="10" t="s">
        <v>6</v>
      </c>
      <c r="L27" s="10">
        <v>2015</v>
      </c>
    </row>
    <row r="28" spans="1:12" s="10" customFormat="1" x14ac:dyDescent="0.25">
      <c r="A28" s="10" t="s">
        <v>341</v>
      </c>
      <c r="B28" s="10" t="s">
        <v>225</v>
      </c>
      <c r="C28" s="10" t="s">
        <v>136</v>
      </c>
      <c r="D28" s="10" t="s">
        <v>226</v>
      </c>
      <c r="E28" s="10" t="s">
        <v>217</v>
      </c>
      <c r="F28" s="10" t="s">
        <v>32</v>
      </c>
      <c r="G28" s="10" t="s">
        <v>5</v>
      </c>
      <c r="H28" s="10">
        <v>282267216</v>
      </c>
      <c r="I28" s="11">
        <v>42369</v>
      </c>
      <c r="J28" s="13">
        <v>100</v>
      </c>
      <c r="K28" s="10" t="s">
        <v>6</v>
      </c>
      <c r="L28" s="10">
        <v>2015</v>
      </c>
    </row>
    <row r="29" spans="1:12" s="10" customFormat="1" x14ac:dyDescent="0.25">
      <c r="A29" s="10" t="s">
        <v>341</v>
      </c>
      <c r="B29" s="10" t="s">
        <v>225</v>
      </c>
      <c r="C29" s="10" t="s">
        <v>136</v>
      </c>
      <c r="D29" s="10" t="s">
        <v>226</v>
      </c>
      <c r="E29" s="10" t="s">
        <v>217</v>
      </c>
      <c r="F29" s="10" t="s">
        <v>32</v>
      </c>
      <c r="G29" s="10" t="s">
        <v>5</v>
      </c>
      <c r="H29" s="10">
        <v>282267216</v>
      </c>
      <c r="I29" s="11">
        <v>42386</v>
      </c>
      <c r="J29" s="13">
        <v>100</v>
      </c>
      <c r="K29" s="10" t="s">
        <v>33</v>
      </c>
      <c r="L29" s="10">
        <v>2016</v>
      </c>
    </row>
    <row r="30" spans="1:12" s="10" customFormat="1" x14ac:dyDescent="0.25">
      <c r="A30" s="10" t="s">
        <v>341</v>
      </c>
      <c r="B30" s="10" t="s">
        <v>227</v>
      </c>
      <c r="C30" s="10" t="s">
        <v>136</v>
      </c>
      <c r="D30" s="10" t="s">
        <v>228</v>
      </c>
      <c r="E30" s="10" t="s">
        <v>217</v>
      </c>
      <c r="F30" s="10" t="s">
        <v>32</v>
      </c>
      <c r="G30" s="10" t="s">
        <v>5</v>
      </c>
      <c r="H30" s="10">
        <v>282105769</v>
      </c>
      <c r="I30" s="11">
        <v>42400</v>
      </c>
      <c r="J30" s="13">
        <v>50</v>
      </c>
      <c r="K30" s="10" t="s">
        <v>33</v>
      </c>
      <c r="L30" s="10">
        <v>2016</v>
      </c>
    </row>
    <row r="31" spans="1:12" s="10" customFormat="1" x14ac:dyDescent="0.25">
      <c r="A31" s="10" t="s">
        <v>341</v>
      </c>
      <c r="B31" s="10" t="s">
        <v>222</v>
      </c>
      <c r="C31" s="10" t="s">
        <v>136</v>
      </c>
      <c r="D31" s="10" t="s">
        <v>223</v>
      </c>
      <c r="E31" s="10" t="s">
        <v>217</v>
      </c>
      <c r="F31" s="10" t="s">
        <v>224</v>
      </c>
      <c r="G31" s="10" t="s">
        <v>5</v>
      </c>
      <c r="H31" s="10">
        <v>280253904</v>
      </c>
      <c r="I31" s="11">
        <v>42369</v>
      </c>
      <c r="J31" s="13">
        <v>25</v>
      </c>
      <c r="K31" s="10" t="s">
        <v>6</v>
      </c>
      <c r="L31" s="10">
        <v>2015</v>
      </c>
    </row>
    <row r="32" spans="1:12" s="10" customFormat="1" x14ac:dyDescent="0.25">
      <c r="A32" s="10" t="s">
        <v>341</v>
      </c>
      <c r="B32" s="10" t="s">
        <v>222</v>
      </c>
      <c r="C32" s="10" t="s">
        <v>136</v>
      </c>
      <c r="D32" s="10" t="s">
        <v>223</v>
      </c>
      <c r="E32" s="10" t="s">
        <v>217</v>
      </c>
      <c r="F32" s="10" t="s">
        <v>224</v>
      </c>
      <c r="G32" s="10" t="s">
        <v>5</v>
      </c>
      <c r="H32" s="10">
        <v>280253904</v>
      </c>
      <c r="I32" s="11">
        <v>42384</v>
      </c>
      <c r="J32" s="13">
        <v>25</v>
      </c>
      <c r="K32" s="10" t="s">
        <v>33</v>
      </c>
      <c r="L32" s="10">
        <v>2016</v>
      </c>
    </row>
    <row r="33" spans="1:12" s="10" customFormat="1" x14ac:dyDescent="0.25">
      <c r="A33" s="10" t="s">
        <v>341</v>
      </c>
      <c r="B33" s="10" t="s">
        <v>222</v>
      </c>
      <c r="C33" s="10" t="s">
        <v>136</v>
      </c>
      <c r="D33" s="10" t="s">
        <v>223</v>
      </c>
      <c r="E33" s="10" t="s">
        <v>217</v>
      </c>
      <c r="F33" s="10" t="s">
        <v>224</v>
      </c>
      <c r="G33" s="10" t="s">
        <v>5</v>
      </c>
      <c r="H33" s="10">
        <v>280253904</v>
      </c>
      <c r="I33" s="11">
        <v>42398</v>
      </c>
      <c r="J33" s="13">
        <v>25</v>
      </c>
      <c r="K33" s="10" t="s">
        <v>33</v>
      </c>
      <c r="L33" s="10">
        <v>2016</v>
      </c>
    </row>
    <row r="34" spans="1:12" s="10" customFormat="1" x14ac:dyDescent="0.25">
      <c r="A34" s="10" t="s">
        <v>341</v>
      </c>
      <c r="B34" s="10" t="s">
        <v>233</v>
      </c>
      <c r="C34" s="10" t="s">
        <v>234</v>
      </c>
      <c r="D34" s="10" t="s">
        <v>128</v>
      </c>
      <c r="E34" s="10" t="s">
        <v>217</v>
      </c>
      <c r="F34" s="10" t="s">
        <v>129</v>
      </c>
      <c r="G34" s="10" t="s">
        <v>5</v>
      </c>
      <c r="H34" s="10">
        <v>281739840</v>
      </c>
      <c r="I34" s="11">
        <v>42390</v>
      </c>
      <c r="J34" s="13">
        <v>250</v>
      </c>
      <c r="K34" s="10" t="s">
        <v>33</v>
      </c>
      <c r="L34" s="10">
        <v>2016</v>
      </c>
    </row>
    <row r="35" spans="1:12" s="10" customFormat="1" x14ac:dyDescent="0.25">
      <c r="A35" s="10" t="s">
        <v>341</v>
      </c>
      <c r="B35" s="10" t="s">
        <v>219</v>
      </c>
      <c r="C35" s="10" t="s">
        <v>136</v>
      </c>
      <c r="D35" s="10" t="s">
        <v>183</v>
      </c>
      <c r="E35" s="10" t="s">
        <v>217</v>
      </c>
      <c r="F35" s="10" t="s">
        <v>133</v>
      </c>
      <c r="G35" s="10" t="s">
        <v>5</v>
      </c>
      <c r="H35" s="10">
        <v>280368881</v>
      </c>
      <c r="I35" s="11">
        <v>42312</v>
      </c>
      <c r="J35" s="13">
        <v>15</v>
      </c>
      <c r="K35" s="10" t="s">
        <v>6</v>
      </c>
      <c r="L35" s="10">
        <v>2015</v>
      </c>
    </row>
    <row r="36" spans="1:12" s="10" customFormat="1" x14ac:dyDescent="0.25">
      <c r="A36" s="10" t="s">
        <v>341</v>
      </c>
      <c r="B36" s="10" t="s">
        <v>219</v>
      </c>
      <c r="C36" s="10" t="s">
        <v>136</v>
      </c>
      <c r="D36" s="10" t="s">
        <v>183</v>
      </c>
      <c r="E36" s="10" t="s">
        <v>217</v>
      </c>
      <c r="F36" s="10" t="s">
        <v>133</v>
      </c>
      <c r="G36" s="10" t="s">
        <v>5</v>
      </c>
      <c r="H36" s="10">
        <v>280368881</v>
      </c>
      <c r="I36" s="11">
        <v>42354</v>
      </c>
      <c r="J36" s="13">
        <v>25</v>
      </c>
      <c r="K36" s="10" t="s">
        <v>6</v>
      </c>
      <c r="L36" s="10">
        <v>2015</v>
      </c>
    </row>
    <row r="37" spans="1:12" s="10" customFormat="1" x14ac:dyDescent="0.25">
      <c r="A37" s="10" t="s">
        <v>341</v>
      </c>
      <c r="B37" s="10" t="s">
        <v>219</v>
      </c>
      <c r="C37" s="10" t="s">
        <v>136</v>
      </c>
      <c r="D37" s="10" t="s">
        <v>183</v>
      </c>
      <c r="E37" s="10" t="s">
        <v>217</v>
      </c>
      <c r="F37" s="10" t="s">
        <v>133</v>
      </c>
      <c r="G37" s="10" t="s">
        <v>5</v>
      </c>
      <c r="H37" s="10">
        <v>280368881</v>
      </c>
      <c r="I37" s="11">
        <v>42285</v>
      </c>
      <c r="J37" s="13">
        <v>50</v>
      </c>
      <c r="K37" s="10" t="s">
        <v>6</v>
      </c>
      <c r="L37" s="10">
        <v>2015</v>
      </c>
    </row>
    <row r="38" spans="1:12" s="10" customFormat="1" x14ac:dyDescent="0.25">
      <c r="A38" s="10" t="s">
        <v>341</v>
      </c>
      <c r="B38" s="10" t="s">
        <v>219</v>
      </c>
      <c r="C38" s="10" t="s">
        <v>136</v>
      </c>
      <c r="D38" s="10" t="s">
        <v>183</v>
      </c>
      <c r="E38" s="10" t="s">
        <v>217</v>
      </c>
      <c r="F38" s="10" t="s">
        <v>133</v>
      </c>
      <c r="G38" s="10" t="s">
        <v>5</v>
      </c>
      <c r="H38" s="10">
        <v>280368881</v>
      </c>
      <c r="I38" s="11">
        <v>42356</v>
      </c>
      <c r="J38" s="13">
        <v>50</v>
      </c>
      <c r="K38" s="10" t="s">
        <v>6</v>
      </c>
      <c r="L38" s="10">
        <v>2015</v>
      </c>
    </row>
    <row r="39" spans="1:12" s="10" customFormat="1" x14ac:dyDescent="0.25">
      <c r="A39" s="10" t="s">
        <v>341</v>
      </c>
      <c r="B39" s="10" t="s">
        <v>219</v>
      </c>
      <c r="C39" s="10" t="s">
        <v>136</v>
      </c>
      <c r="D39" s="10" t="s">
        <v>183</v>
      </c>
      <c r="E39" s="10" t="s">
        <v>217</v>
      </c>
      <c r="F39" s="10" t="s">
        <v>133</v>
      </c>
      <c r="G39" s="10" t="s">
        <v>5</v>
      </c>
      <c r="H39" s="10">
        <v>280368881</v>
      </c>
      <c r="I39" s="11">
        <v>42272</v>
      </c>
      <c r="J39" s="13">
        <v>50</v>
      </c>
      <c r="K39" s="10" t="s">
        <v>28</v>
      </c>
      <c r="L39" s="10">
        <v>2015</v>
      </c>
    </row>
    <row r="40" spans="1:12" s="10" customFormat="1" x14ac:dyDescent="0.25">
      <c r="A40" s="10" t="s">
        <v>341</v>
      </c>
      <c r="B40" s="10" t="s">
        <v>219</v>
      </c>
      <c r="C40" s="10" t="s">
        <v>136</v>
      </c>
      <c r="D40" s="10" t="s">
        <v>183</v>
      </c>
      <c r="E40" s="10" t="s">
        <v>217</v>
      </c>
      <c r="F40" s="10" t="s">
        <v>133</v>
      </c>
      <c r="G40" s="10" t="s">
        <v>5</v>
      </c>
      <c r="H40" s="10">
        <v>280368881</v>
      </c>
      <c r="I40" s="11">
        <v>42312</v>
      </c>
      <c r="J40" s="13">
        <v>100</v>
      </c>
      <c r="K40" s="10" t="s">
        <v>6</v>
      </c>
      <c r="L40" s="10">
        <v>2015</v>
      </c>
    </row>
    <row r="41" spans="1:12" s="10" customFormat="1" x14ac:dyDescent="0.25">
      <c r="A41" s="10" t="s">
        <v>341</v>
      </c>
      <c r="B41" s="10" t="s">
        <v>219</v>
      </c>
      <c r="C41" s="10" t="s">
        <v>136</v>
      </c>
      <c r="D41" s="10" t="s">
        <v>183</v>
      </c>
      <c r="E41" s="10" t="s">
        <v>217</v>
      </c>
      <c r="F41" s="10" t="s">
        <v>133</v>
      </c>
      <c r="G41" s="10" t="s">
        <v>5</v>
      </c>
      <c r="H41" s="10">
        <v>280368881</v>
      </c>
      <c r="I41" s="11">
        <v>42369</v>
      </c>
      <c r="J41" s="13">
        <v>100</v>
      </c>
      <c r="K41" s="10" t="s">
        <v>6</v>
      </c>
      <c r="L41" s="10">
        <v>2015</v>
      </c>
    </row>
    <row r="42" spans="1:12" s="10" customFormat="1" x14ac:dyDescent="0.25">
      <c r="A42" s="10" t="s">
        <v>341</v>
      </c>
      <c r="B42" s="10" t="s">
        <v>219</v>
      </c>
      <c r="C42" s="10" t="s">
        <v>136</v>
      </c>
      <c r="D42" s="10" t="s">
        <v>183</v>
      </c>
      <c r="E42" s="10" t="s">
        <v>217</v>
      </c>
      <c r="F42" s="10" t="s">
        <v>133</v>
      </c>
      <c r="G42" s="10" t="s">
        <v>5</v>
      </c>
      <c r="H42" s="10">
        <v>280368881</v>
      </c>
      <c r="I42" s="11">
        <v>42212</v>
      </c>
      <c r="J42" s="13">
        <v>100</v>
      </c>
      <c r="K42" s="10" t="s">
        <v>28</v>
      </c>
      <c r="L42" s="10">
        <v>2015</v>
      </c>
    </row>
    <row r="43" spans="1:12" s="10" customFormat="1" x14ac:dyDescent="0.25">
      <c r="A43" s="10" t="s">
        <v>341</v>
      </c>
      <c r="B43" s="10" t="s">
        <v>219</v>
      </c>
      <c r="C43" s="10" t="s">
        <v>136</v>
      </c>
      <c r="D43" s="10" t="s">
        <v>183</v>
      </c>
      <c r="E43" s="10" t="s">
        <v>217</v>
      </c>
      <c r="F43" s="10" t="s">
        <v>133</v>
      </c>
      <c r="G43" s="10" t="s">
        <v>5</v>
      </c>
      <c r="H43" s="10">
        <v>280368881</v>
      </c>
      <c r="I43" s="11">
        <v>42400</v>
      </c>
      <c r="J43" s="13">
        <v>500</v>
      </c>
      <c r="K43" s="10" t="s">
        <v>33</v>
      </c>
      <c r="L43" s="10">
        <v>2016</v>
      </c>
    </row>
    <row r="44" spans="1:12" x14ac:dyDescent="0.25">
      <c r="A44" t="s">
        <v>337</v>
      </c>
      <c r="B44">
        <v>16</v>
      </c>
      <c r="I44" t="s">
        <v>342</v>
      </c>
      <c r="J44">
        <f>SUM(J2:J43)</f>
        <v>10717.9</v>
      </c>
    </row>
    <row r="45" spans="1:12" x14ac:dyDescent="0.25">
      <c r="A45" t="s">
        <v>345</v>
      </c>
    </row>
  </sheetData>
  <sortState ref="A2:S43">
    <sortCondition ref="A2:A43"/>
    <sortCondition ref="B2:B43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"/>
  <sheetViews>
    <sheetView workbookViewId="0">
      <selection activeCell="C8" sqref="C8"/>
    </sheetView>
  </sheetViews>
  <sheetFormatPr defaultRowHeight="15" x14ac:dyDescent="0.25"/>
  <cols>
    <col min="1" max="1" width="14.5703125" customWidth="1"/>
    <col min="2" max="2" width="21.28515625" customWidth="1"/>
    <col min="3" max="3" width="17" customWidth="1"/>
    <col min="4" max="4" width="13.7109375" customWidth="1"/>
    <col min="5" max="5" width="14.7109375" customWidth="1"/>
    <col min="6" max="6" width="13.7109375" customWidth="1"/>
    <col min="8" max="8" width="12.42578125" customWidth="1"/>
    <col min="9" max="9" width="17.42578125" customWidth="1"/>
    <col min="15" max="15" width="19.5703125" customWidth="1"/>
  </cols>
  <sheetData>
    <row r="1" spans="1:16" x14ac:dyDescent="0.25">
      <c r="A1" t="s">
        <v>0</v>
      </c>
      <c r="B1" t="s">
        <v>7</v>
      </c>
      <c r="C1" t="s">
        <v>8</v>
      </c>
      <c r="D1" t="s">
        <v>9</v>
      </c>
      <c r="E1" t="s">
        <v>10</v>
      </c>
      <c r="F1" t="s">
        <v>11</v>
      </c>
      <c r="G1" t="s">
        <v>12</v>
      </c>
      <c r="H1" t="s">
        <v>13</v>
      </c>
      <c r="I1" t="s">
        <v>14</v>
      </c>
      <c r="J1" t="s">
        <v>15</v>
      </c>
      <c r="K1" t="s">
        <v>17</v>
      </c>
      <c r="L1" t="s">
        <v>18</v>
      </c>
      <c r="O1" t="s">
        <v>337</v>
      </c>
      <c r="P1" t="s">
        <v>346</v>
      </c>
    </row>
    <row r="2" spans="1:16" s="17" customFormat="1" x14ac:dyDescent="0.25">
      <c r="A2" s="17" t="s">
        <v>344</v>
      </c>
      <c r="B2" s="17" t="s">
        <v>151</v>
      </c>
      <c r="C2" s="17" t="s">
        <v>150</v>
      </c>
      <c r="D2" s="17" t="s">
        <v>152</v>
      </c>
      <c r="F2" s="17" t="s">
        <v>32</v>
      </c>
      <c r="G2" s="17" t="s">
        <v>5</v>
      </c>
      <c r="H2" s="17">
        <v>282107010</v>
      </c>
      <c r="I2" s="18">
        <v>42264</v>
      </c>
      <c r="J2" s="19">
        <v>2700</v>
      </c>
      <c r="K2" s="17" t="s">
        <v>28</v>
      </c>
      <c r="L2" s="17">
        <v>2015</v>
      </c>
      <c r="O2" s="17">
        <v>3</v>
      </c>
      <c r="P2" s="19">
        <v>5650</v>
      </c>
    </row>
    <row r="3" spans="1:16" s="17" customFormat="1" x14ac:dyDescent="0.25">
      <c r="A3" s="17" t="s">
        <v>344</v>
      </c>
      <c r="B3" s="17" t="s">
        <v>153</v>
      </c>
      <c r="C3" s="17" t="s">
        <v>150</v>
      </c>
      <c r="D3" s="17" t="s">
        <v>154</v>
      </c>
      <c r="F3" s="17" t="s">
        <v>32</v>
      </c>
      <c r="G3" s="17" t="s">
        <v>5</v>
      </c>
      <c r="H3" s="17">
        <v>282174525</v>
      </c>
      <c r="I3" s="18">
        <v>42269</v>
      </c>
      <c r="J3" s="19">
        <v>2700</v>
      </c>
      <c r="K3" s="17" t="s">
        <v>28</v>
      </c>
      <c r="L3" s="17">
        <v>2015</v>
      </c>
    </row>
    <row r="4" spans="1:16" s="17" customFormat="1" x14ac:dyDescent="0.25">
      <c r="A4" s="17" t="s">
        <v>344</v>
      </c>
      <c r="B4" s="17" t="s">
        <v>149</v>
      </c>
      <c r="C4" s="17" t="s">
        <v>150</v>
      </c>
      <c r="D4" s="17" t="s">
        <v>141</v>
      </c>
      <c r="F4" s="17" t="s">
        <v>32</v>
      </c>
      <c r="G4" s="17" t="s">
        <v>5</v>
      </c>
      <c r="H4" s="17">
        <v>282697702</v>
      </c>
      <c r="I4" s="18">
        <v>42287</v>
      </c>
      <c r="J4" s="19">
        <v>250</v>
      </c>
      <c r="K4" s="17" t="s">
        <v>6</v>
      </c>
      <c r="L4" s="17">
        <v>2015</v>
      </c>
    </row>
    <row r="5" spans="1:16" ht="21.75" customHeight="1" x14ac:dyDescent="0.25">
      <c r="A5" t="s">
        <v>337</v>
      </c>
      <c r="B5">
        <v>3</v>
      </c>
      <c r="I5" t="s">
        <v>342</v>
      </c>
      <c r="J5" s="6">
        <v>5650</v>
      </c>
    </row>
    <row r="6" spans="1:16" ht="18" customHeight="1" x14ac:dyDescent="0.25"/>
    <row r="7" spans="1:16" ht="18.75" customHeight="1" x14ac:dyDescent="0.25"/>
    <row r="8" spans="1:16" ht="17.25" customHeight="1" x14ac:dyDescent="0.25"/>
    <row r="9" spans="1:16" ht="18" customHeight="1" x14ac:dyDescent="0.25"/>
  </sheetData>
  <sortState ref="A2:R4">
    <sortCondition ref="A2:A4"/>
    <sortCondition ref="B2:B4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"/>
  <sheetViews>
    <sheetView workbookViewId="0">
      <selection activeCell="O4" sqref="O4"/>
    </sheetView>
  </sheetViews>
  <sheetFormatPr defaultRowHeight="15" x14ac:dyDescent="0.25"/>
  <cols>
    <col min="1" max="1" width="16.28515625" customWidth="1"/>
    <col min="2" max="2" width="25.28515625" customWidth="1"/>
    <col min="4" max="4" width="18.42578125" customWidth="1"/>
    <col min="6" max="6" width="13.85546875" customWidth="1"/>
    <col min="9" max="9" width="17.85546875" customWidth="1"/>
    <col min="15" max="15" width="17.5703125" customWidth="1"/>
  </cols>
  <sheetData>
    <row r="1" spans="1:16" x14ac:dyDescent="0.25">
      <c r="A1" t="s">
        <v>0</v>
      </c>
      <c r="B1" t="s">
        <v>7</v>
      </c>
      <c r="C1" t="s">
        <v>8</v>
      </c>
      <c r="D1" t="s">
        <v>9</v>
      </c>
      <c r="E1" t="s">
        <v>10</v>
      </c>
      <c r="F1" t="s">
        <v>11</v>
      </c>
      <c r="G1" t="s">
        <v>12</v>
      </c>
      <c r="H1" t="s">
        <v>13</v>
      </c>
      <c r="I1" t="s">
        <v>14</v>
      </c>
      <c r="J1" t="s">
        <v>15</v>
      </c>
      <c r="K1" t="s">
        <v>17</v>
      </c>
      <c r="L1" t="s">
        <v>18</v>
      </c>
      <c r="O1" t="s">
        <v>337</v>
      </c>
      <c r="P1" t="s">
        <v>347</v>
      </c>
    </row>
    <row r="2" spans="1:16" s="7" customFormat="1" x14ac:dyDescent="0.25">
      <c r="A2" s="7" t="s">
        <v>340</v>
      </c>
      <c r="B2" s="7" t="s">
        <v>38</v>
      </c>
      <c r="C2" s="7" t="s">
        <v>39</v>
      </c>
      <c r="D2" s="7" t="s">
        <v>40</v>
      </c>
      <c r="E2" s="7" t="s">
        <v>36</v>
      </c>
      <c r="F2" s="7" t="s">
        <v>32</v>
      </c>
      <c r="G2" s="7" t="s">
        <v>5</v>
      </c>
      <c r="H2" s="7">
        <v>282786864</v>
      </c>
      <c r="I2" s="8">
        <v>42339</v>
      </c>
      <c r="J2" s="9">
        <v>250</v>
      </c>
      <c r="K2" s="7" t="s">
        <v>6</v>
      </c>
      <c r="L2" s="7">
        <v>2015</v>
      </c>
      <c r="O2" s="7">
        <v>2</v>
      </c>
      <c r="P2" s="9">
        <v>500</v>
      </c>
    </row>
    <row r="3" spans="1:16" s="7" customFormat="1" x14ac:dyDescent="0.25">
      <c r="A3" s="7" t="s">
        <v>340</v>
      </c>
      <c r="B3" s="7" t="s">
        <v>41</v>
      </c>
      <c r="C3" s="7" t="s">
        <v>42</v>
      </c>
      <c r="D3" s="7" t="s">
        <v>43</v>
      </c>
      <c r="E3" s="7" t="s">
        <v>36</v>
      </c>
      <c r="F3" s="7" t="s">
        <v>44</v>
      </c>
      <c r="G3" s="7" t="s">
        <v>5</v>
      </c>
      <c r="H3" s="7">
        <v>281153450</v>
      </c>
      <c r="I3" s="8">
        <v>42369</v>
      </c>
      <c r="J3" s="9">
        <v>250</v>
      </c>
      <c r="K3" s="7" t="s">
        <v>6</v>
      </c>
      <c r="L3" s="7">
        <v>2015</v>
      </c>
    </row>
    <row r="4" spans="1:16" x14ac:dyDescent="0.25">
      <c r="A4" t="s">
        <v>337</v>
      </c>
      <c r="B4">
        <v>2</v>
      </c>
      <c r="I4" t="s">
        <v>342</v>
      </c>
      <c r="J4" s="6">
        <v>500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"/>
  <sheetViews>
    <sheetView workbookViewId="0">
      <selection activeCell="B1" sqref="B1"/>
    </sheetView>
  </sheetViews>
  <sheetFormatPr defaultRowHeight="15" x14ac:dyDescent="0.25"/>
  <sheetData>
    <row r="1" spans="1:17" x14ac:dyDescent="0.25">
      <c r="A1" t="s">
        <v>7</v>
      </c>
      <c r="B1" t="s">
        <v>8</v>
      </c>
      <c r="C1" t="s">
        <v>9</v>
      </c>
      <c r="D1" t="s">
        <v>10</v>
      </c>
      <c r="E1" t="s">
        <v>11</v>
      </c>
      <c r="F1" t="s">
        <v>12</v>
      </c>
      <c r="G1" t="s">
        <v>13</v>
      </c>
      <c r="H1" t="s">
        <v>14</v>
      </c>
      <c r="I1" t="s">
        <v>15</v>
      </c>
      <c r="J1" t="s">
        <v>16</v>
      </c>
      <c r="K1" t="s">
        <v>17</v>
      </c>
      <c r="L1" t="s">
        <v>18</v>
      </c>
      <c r="M1" t="s">
        <v>19</v>
      </c>
      <c r="N1" t="s">
        <v>20</v>
      </c>
      <c r="O1" t="s">
        <v>21</v>
      </c>
      <c r="P1" t="s">
        <v>22</v>
      </c>
      <c r="Q1" t="s">
        <v>23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1"/>
  <sheetViews>
    <sheetView workbookViewId="0">
      <selection activeCell="I1" sqref="I1:I1048576"/>
    </sheetView>
  </sheetViews>
  <sheetFormatPr defaultRowHeight="15" x14ac:dyDescent="0.25"/>
  <cols>
    <col min="1" max="1" width="15.85546875" customWidth="1"/>
    <col min="2" max="2" width="24.5703125" customWidth="1"/>
    <col min="3" max="3" width="29" customWidth="1"/>
    <col min="4" max="4" width="22.28515625" customWidth="1"/>
    <col min="5" max="5" width="16.7109375" customWidth="1"/>
    <col min="6" max="6" width="16" customWidth="1"/>
    <col min="8" max="8" width="13.28515625" customWidth="1"/>
    <col min="9" max="9" width="15.28515625" customWidth="1"/>
    <col min="15" max="15" width="16.42578125" customWidth="1"/>
  </cols>
  <sheetData>
    <row r="1" spans="1:16" x14ac:dyDescent="0.25">
      <c r="A1" t="s">
        <v>0</v>
      </c>
      <c r="B1" t="s">
        <v>7</v>
      </c>
      <c r="C1" t="s">
        <v>8</v>
      </c>
      <c r="D1" t="s">
        <v>9</v>
      </c>
      <c r="E1" t="s">
        <v>10</v>
      </c>
      <c r="F1" t="s">
        <v>11</v>
      </c>
      <c r="G1" t="s">
        <v>12</v>
      </c>
      <c r="H1" t="s">
        <v>13</v>
      </c>
      <c r="I1" t="s">
        <v>14</v>
      </c>
      <c r="J1" t="s">
        <v>15</v>
      </c>
      <c r="K1" t="s">
        <v>17</v>
      </c>
      <c r="L1" t="s">
        <v>18</v>
      </c>
      <c r="O1" t="s">
        <v>337</v>
      </c>
      <c r="P1" t="s">
        <v>347</v>
      </c>
    </row>
    <row r="2" spans="1:16" s="17" customFormat="1" x14ac:dyDescent="0.25">
      <c r="A2" s="17" t="s">
        <v>344</v>
      </c>
      <c r="B2" s="17" t="s">
        <v>155</v>
      </c>
      <c r="C2" s="17" t="s">
        <v>112</v>
      </c>
      <c r="D2" s="17" t="s">
        <v>156</v>
      </c>
      <c r="F2" s="17" t="s">
        <v>32</v>
      </c>
      <c r="G2" s="17" t="s">
        <v>5</v>
      </c>
      <c r="H2" s="17">
        <v>282034835</v>
      </c>
      <c r="I2" s="18">
        <v>42377</v>
      </c>
      <c r="J2" s="19">
        <v>500</v>
      </c>
      <c r="K2" s="17" t="s">
        <v>33</v>
      </c>
      <c r="L2" s="17">
        <v>2016</v>
      </c>
      <c r="O2" s="17">
        <v>4</v>
      </c>
      <c r="P2" s="19">
        <v>6900</v>
      </c>
    </row>
    <row r="3" spans="1:16" s="17" customFormat="1" x14ac:dyDescent="0.25">
      <c r="A3" s="17" t="s">
        <v>344</v>
      </c>
      <c r="B3" s="17" t="s">
        <v>157</v>
      </c>
      <c r="C3" s="17" t="s">
        <v>112</v>
      </c>
      <c r="D3" s="17" t="s">
        <v>65</v>
      </c>
      <c r="F3" s="17" t="s">
        <v>32</v>
      </c>
      <c r="G3" s="17" t="s">
        <v>5</v>
      </c>
      <c r="H3" s="17">
        <v>282111802</v>
      </c>
      <c r="I3" s="18">
        <v>42380</v>
      </c>
      <c r="J3" s="19">
        <v>1000</v>
      </c>
      <c r="K3" s="17" t="s">
        <v>33</v>
      </c>
      <c r="L3" s="17">
        <v>2016</v>
      </c>
    </row>
    <row r="4" spans="1:16" s="17" customFormat="1" x14ac:dyDescent="0.25">
      <c r="A4" s="17" t="s">
        <v>344</v>
      </c>
      <c r="B4" s="17" t="s">
        <v>158</v>
      </c>
      <c r="C4" s="17" t="s">
        <v>112</v>
      </c>
      <c r="D4" s="17" t="s">
        <v>159</v>
      </c>
      <c r="F4" s="17" t="s">
        <v>32</v>
      </c>
      <c r="G4" s="17" t="s">
        <v>5</v>
      </c>
      <c r="H4" s="17">
        <v>282103497</v>
      </c>
      <c r="I4" s="18">
        <v>42264</v>
      </c>
      <c r="J4" s="19">
        <v>2700</v>
      </c>
      <c r="K4" s="17" t="s">
        <v>28</v>
      </c>
      <c r="L4" s="17">
        <v>2015</v>
      </c>
    </row>
    <row r="5" spans="1:16" s="17" customFormat="1" x14ac:dyDescent="0.25">
      <c r="A5" s="17" t="s">
        <v>344</v>
      </c>
      <c r="B5" s="17" t="s">
        <v>160</v>
      </c>
      <c r="C5" s="17" t="s">
        <v>112</v>
      </c>
      <c r="D5" s="17" t="s">
        <v>110</v>
      </c>
      <c r="F5" s="17" t="s">
        <v>32</v>
      </c>
      <c r="G5" s="17" t="s">
        <v>5</v>
      </c>
      <c r="H5" s="17">
        <v>282103282</v>
      </c>
      <c r="I5" s="18">
        <v>42274</v>
      </c>
      <c r="J5" s="19">
        <v>2700</v>
      </c>
      <c r="K5" s="17" t="s">
        <v>28</v>
      </c>
      <c r="L5" s="17">
        <v>2015</v>
      </c>
    </row>
    <row r="6" spans="1:16" s="2" customFormat="1" x14ac:dyDescent="0.25">
      <c r="A6" s="2" t="s">
        <v>343</v>
      </c>
      <c r="B6" s="2" t="s">
        <v>111</v>
      </c>
      <c r="C6" s="2" t="s">
        <v>112</v>
      </c>
      <c r="D6" s="2" t="s">
        <v>84</v>
      </c>
      <c r="E6" s="2" t="s">
        <v>36</v>
      </c>
      <c r="F6" s="2" t="s">
        <v>61</v>
      </c>
      <c r="G6" s="2" t="s">
        <v>5</v>
      </c>
      <c r="H6" s="2">
        <v>280782616</v>
      </c>
      <c r="I6" s="14">
        <v>42359</v>
      </c>
      <c r="J6" s="15">
        <v>200</v>
      </c>
      <c r="K6" s="2" t="s">
        <v>6</v>
      </c>
      <c r="L6" s="2">
        <v>2015</v>
      </c>
      <c r="O6" s="2">
        <v>3</v>
      </c>
      <c r="P6" s="15">
        <v>3550</v>
      </c>
    </row>
    <row r="7" spans="1:16" s="2" customFormat="1" x14ac:dyDescent="0.25">
      <c r="A7" s="2" t="s">
        <v>343</v>
      </c>
      <c r="B7" s="2" t="s">
        <v>111</v>
      </c>
      <c r="C7" s="2" t="s">
        <v>115</v>
      </c>
      <c r="D7" s="2" t="s">
        <v>84</v>
      </c>
      <c r="E7" s="2" t="s">
        <v>36</v>
      </c>
      <c r="F7" s="2" t="s">
        <v>61</v>
      </c>
      <c r="G7" s="2" t="s">
        <v>5</v>
      </c>
      <c r="H7" s="2">
        <v>280782616</v>
      </c>
      <c r="I7" s="14">
        <v>42108</v>
      </c>
      <c r="J7" s="15">
        <v>250</v>
      </c>
      <c r="K7" s="2" t="s">
        <v>48</v>
      </c>
      <c r="L7" s="2">
        <v>2015</v>
      </c>
    </row>
    <row r="8" spans="1:16" s="2" customFormat="1" x14ac:dyDescent="0.25">
      <c r="A8" s="2" t="s">
        <v>343</v>
      </c>
      <c r="B8" s="2" t="s">
        <v>111</v>
      </c>
      <c r="C8" s="2" t="s">
        <v>115</v>
      </c>
      <c r="D8" s="2" t="s">
        <v>84</v>
      </c>
      <c r="E8" s="2" t="s">
        <v>36</v>
      </c>
      <c r="F8" s="2" t="s">
        <v>61</v>
      </c>
      <c r="G8" s="2" t="s">
        <v>5</v>
      </c>
      <c r="H8" s="2">
        <v>280782616</v>
      </c>
      <c r="I8" s="14">
        <v>42396</v>
      </c>
      <c r="J8" s="15">
        <v>100</v>
      </c>
      <c r="K8" s="2" t="s">
        <v>33</v>
      </c>
      <c r="L8" s="2">
        <v>2016</v>
      </c>
    </row>
    <row r="9" spans="1:16" s="2" customFormat="1" x14ac:dyDescent="0.25">
      <c r="A9" s="2" t="s">
        <v>343</v>
      </c>
      <c r="B9" s="2" t="s">
        <v>113</v>
      </c>
      <c r="C9" s="2" t="s">
        <v>114</v>
      </c>
      <c r="D9" s="2" t="s">
        <v>84</v>
      </c>
      <c r="E9" s="2" t="s">
        <v>36</v>
      </c>
      <c r="F9" s="2" t="s">
        <v>32</v>
      </c>
      <c r="G9" s="2" t="s">
        <v>5</v>
      </c>
      <c r="H9" s="2">
        <v>282106063</v>
      </c>
      <c r="I9" s="14">
        <v>42268</v>
      </c>
      <c r="J9" s="15">
        <v>1000</v>
      </c>
      <c r="K9" s="2" t="s">
        <v>28</v>
      </c>
      <c r="L9" s="2">
        <v>2015</v>
      </c>
    </row>
    <row r="10" spans="1:16" s="2" customFormat="1" x14ac:dyDescent="0.25">
      <c r="A10" s="2" t="s">
        <v>343</v>
      </c>
      <c r="B10" s="2" t="s">
        <v>108</v>
      </c>
      <c r="C10" s="2" t="s">
        <v>109</v>
      </c>
      <c r="D10" s="2" t="s">
        <v>110</v>
      </c>
      <c r="E10" s="2" t="s">
        <v>36</v>
      </c>
      <c r="F10" s="2" t="s">
        <v>32</v>
      </c>
      <c r="G10" s="2" t="s">
        <v>5</v>
      </c>
      <c r="H10" s="2">
        <v>282043217</v>
      </c>
      <c r="I10" s="14">
        <v>42270</v>
      </c>
      <c r="J10" s="15">
        <v>2000</v>
      </c>
      <c r="K10" s="2" t="s">
        <v>28</v>
      </c>
      <c r="L10" s="2">
        <v>2015</v>
      </c>
    </row>
    <row r="11" spans="1:16" x14ac:dyDescent="0.25">
      <c r="A11" t="s">
        <v>337</v>
      </c>
      <c r="B11">
        <v>7</v>
      </c>
      <c r="I11" t="s">
        <v>342</v>
      </c>
      <c r="J11" s="6">
        <v>10450</v>
      </c>
    </row>
  </sheetData>
  <sortState ref="A2:R10">
    <sortCondition ref="A2:A10"/>
    <sortCondition ref="B2:B10"/>
  </sortState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5"/>
  <sheetViews>
    <sheetView workbookViewId="0">
      <selection activeCell="I26" sqref="I26"/>
    </sheetView>
  </sheetViews>
  <sheetFormatPr defaultRowHeight="15" x14ac:dyDescent="0.25"/>
  <cols>
    <col min="1" max="1" width="15.7109375" customWidth="1"/>
    <col min="2" max="2" width="22.7109375" customWidth="1"/>
    <col min="3" max="3" width="21.7109375" customWidth="1"/>
    <col min="4" max="4" width="32.140625" customWidth="1"/>
    <col min="5" max="5" width="19" customWidth="1"/>
    <col min="6" max="6" width="13.85546875" customWidth="1"/>
    <col min="9" max="9" width="15.7109375" customWidth="1"/>
    <col min="15" max="15" width="14.7109375" customWidth="1"/>
  </cols>
  <sheetData>
    <row r="1" spans="1:16" x14ac:dyDescent="0.25">
      <c r="A1" t="s">
        <v>0</v>
      </c>
      <c r="B1" t="s">
        <v>7</v>
      </c>
      <c r="C1" t="s">
        <v>8</v>
      </c>
      <c r="D1" t="s">
        <v>9</v>
      </c>
      <c r="E1" t="s">
        <v>10</v>
      </c>
      <c r="F1" t="s">
        <v>11</v>
      </c>
      <c r="G1" t="s">
        <v>12</v>
      </c>
      <c r="H1" t="s">
        <v>13</v>
      </c>
      <c r="I1" t="s">
        <v>14</v>
      </c>
      <c r="J1" t="s">
        <v>15</v>
      </c>
      <c r="K1" t="s">
        <v>17</v>
      </c>
      <c r="L1" t="s">
        <v>18</v>
      </c>
      <c r="O1" t="s">
        <v>337</v>
      </c>
      <c r="P1" t="s">
        <v>347</v>
      </c>
    </row>
    <row r="2" spans="1:16" s="17" customFormat="1" x14ac:dyDescent="0.25">
      <c r="A2" s="17" t="s">
        <v>344</v>
      </c>
      <c r="B2" s="17" t="s">
        <v>169</v>
      </c>
      <c r="C2" s="17" t="s">
        <v>46</v>
      </c>
      <c r="D2" s="17" t="s">
        <v>168</v>
      </c>
      <c r="F2" s="17" t="s">
        <v>32</v>
      </c>
      <c r="G2" s="17" t="s">
        <v>5</v>
      </c>
      <c r="H2" s="17">
        <v>282042377</v>
      </c>
      <c r="I2" s="18">
        <v>42277</v>
      </c>
      <c r="J2" s="19">
        <v>2000</v>
      </c>
      <c r="K2" s="17" t="s">
        <v>28</v>
      </c>
      <c r="L2" s="17">
        <v>2015</v>
      </c>
      <c r="O2" s="17">
        <v>6</v>
      </c>
      <c r="P2" s="19">
        <v>6450</v>
      </c>
    </row>
    <row r="3" spans="1:16" s="17" customFormat="1" x14ac:dyDescent="0.25">
      <c r="A3" s="17" t="s">
        <v>344</v>
      </c>
      <c r="B3" s="17" t="s">
        <v>163</v>
      </c>
      <c r="C3" s="17" t="s">
        <v>46</v>
      </c>
      <c r="D3" s="17" t="s">
        <v>164</v>
      </c>
      <c r="F3" s="17" t="s">
        <v>32</v>
      </c>
      <c r="G3" s="17" t="s">
        <v>5</v>
      </c>
      <c r="H3" s="17">
        <v>282072707</v>
      </c>
      <c r="I3" s="18">
        <v>42377</v>
      </c>
      <c r="J3" s="19">
        <v>500</v>
      </c>
      <c r="K3" s="17" t="s">
        <v>33</v>
      </c>
      <c r="L3" s="17">
        <v>2016</v>
      </c>
    </row>
    <row r="4" spans="1:16" s="17" customFormat="1" x14ac:dyDescent="0.25">
      <c r="A4" s="17" t="s">
        <v>344</v>
      </c>
      <c r="B4" s="17" t="s">
        <v>165</v>
      </c>
      <c r="C4" s="17" t="s">
        <v>46</v>
      </c>
      <c r="D4" s="17" t="s">
        <v>166</v>
      </c>
      <c r="F4" s="17" t="s">
        <v>32</v>
      </c>
      <c r="G4" s="17" t="s">
        <v>5</v>
      </c>
      <c r="H4" s="17">
        <v>282103606</v>
      </c>
      <c r="I4" s="18">
        <v>42377</v>
      </c>
      <c r="J4" s="19">
        <v>500</v>
      </c>
      <c r="K4" s="17" t="s">
        <v>33</v>
      </c>
      <c r="L4" s="17">
        <v>2016</v>
      </c>
    </row>
    <row r="5" spans="1:16" s="17" customFormat="1" x14ac:dyDescent="0.25">
      <c r="A5" s="17" t="s">
        <v>344</v>
      </c>
      <c r="B5" s="17" t="s">
        <v>167</v>
      </c>
      <c r="C5" s="17" t="s">
        <v>46</v>
      </c>
      <c r="D5" s="17" t="s">
        <v>168</v>
      </c>
      <c r="F5" s="17" t="s">
        <v>32</v>
      </c>
      <c r="G5" s="17" t="s">
        <v>5</v>
      </c>
      <c r="H5" s="17">
        <v>282042331</v>
      </c>
      <c r="I5" s="18">
        <v>42378</v>
      </c>
      <c r="J5" s="19">
        <v>500</v>
      </c>
      <c r="K5" s="17" t="s">
        <v>33</v>
      </c>
      <c r="L5" s="17">
        <v>2016</v>
      </c>
    </row>
    <row r="6" spans="1:16" s="17" customFormat="1" x14ac:dyDescent="0.25">
      <c r="A6" s="17" t="s">
        <v>344</v>
      </c>
      <c r="B6" s="17" t="s">
        <v>170</v>
      </c>
      <c r="C6" s="17" t="s">
        <v>46</v>
      </c>
      <c r="D6" s="17" t="s">
        <v>171</v>
      </c>
      <c r="F6" s="17" t="s">
        <v>103</v>
      </c>
      <c r="G6" s="17" t="s">
        <v>5</v>
      </c>
      <c r="H6" s="17">
        <v>280378232</v>
      </c>
      <c r="I6" s="18">
        <v>42378</v>
      </c>
      <c r="J6" s="19">
        <v>2700</v>
      </c>
      <c r="K6" s="17" t="s">
        <v>33</v>
      </c>
      <c r="L6" s="17">
        <v>2016</v>
      </c>
    </row>
    <row r="7" spans="1:16" s="17" customFormat="1" x14ac:dyDescent="0.25">
      <c r="A7" s="17" t="s">
        <v>344</v>
      </c>
      <c r="B7" s="17" t="s">
        <v>161</v>
      </c>
      <c r="C7" s="17" t="s">
        <v>46</v>
      </c>
      <c r="D7" s="17" t="s">
        <v>162</v>
      </c>
      <c r="F7" s="17" t="s">
        <v>61</v>
      </c>
      <c r="G7" s="17" t="s">
        <v>5</v>
      </c>
      <c r="H7" s="17">
        <v>280782376</v>
      </c>
      <c r="I7" s="18">
        <v>42293</v>
      </c>
      <c r="J7" s="19">
        <v>250</v>
      </c>
      <c r="K7" s="17" t="s">
        <v>6</v>
      </c>
      <c r="L7" s="17">
        <v>2015</v>
      </c>
    </row>
    <row r="8" spans="1:16" s="21" customFormat="1" x14ac:dyDescent="0.25">
      <c r="A8" s="21" t="s">
        <v>340</v>
      </c>
      <c r="B8" s="21" t="s">
        <v>45</v>
      </c>
      <c r="C8" s="21" t="s">
        <v>46</v>
      </c>
      <c r="D8" s="21" t="s">
        <v>47</v>
      </c>
      <c r="E8" s="21" t="s">
        <v>36</v>
      </c>
      <c r="F8" s="21" t="s">
        <v>32</v>
      </c>
      <c r="G8" s="21" t="s">
        <v>5</v>
      </c>
      <c r="H8" s="21">
        <v>28211</v>
      </c>
      <c r="I8" s="22">
        <v>42294</v>
      </c>
      <c r="J8" s="23">
        <v>25</v>
      </c>
      <c r="K8" s="21" t="s">
        <v>6</v>
      </c>
      <c r="L8" s="21">
        <v>2015</v>
      </c>
      <c r="O8" s="21">
        <v>1</v>
      </c>
      <c r="P8" s="23">
        <v>625</v>
      </c>
    </row>
    <row r="9" spans="1:16" s="21" customFormat="1" x14ac:dyDescent="0.25">
      <c r="A9" s="21" t="s">
        <v>340</v>
      </c>
      <c r="B9" s="21" t="s">
        <v>45</v>
      </c>
      <c r="C9" s="21" t="s">
        <v>46</v>
      </c>
      <c r="D9" s="21" t="s">
        <v>47</v>
      </c>
      <c r="E9" s="21" t="s">
        <v>36</v>
      </c>
      <c r="F9" s="21" t="s">
        <v>32</v>
      </c>
      <c r="G9" s="21" t="s">
        <v>5</v>
      </c>
      <c r="H9" s="21">
        <v>28211</v>
      </c>
      <c r="I9" s="22">
        <v>42306</v>
      </c>
      <c r="J9" s="23">
        <v>25</v>
      </c>
      <c r="K9" s="21" t="s">
        <v>6</v>
      </c>
      <c r="L9" s="21">
        <v>2015</v>
      </c>
    </row>
    <row r="10" spans="1:16" s="21" customFormat="1" x14ac:dyDescent="0.25">
      <c r="A10" s="21" t="s">
        <v>340</v>
      </c>
      <c r="B10" s="21" t="s">
        <v>45</v>
      </c>
      <c r="C10" s="21" t="s">
        <v>46</v>
      </c>
      <c r="D10" s="21" t="s">
        <v>47</v>
      </c>
      <c r="E10" s="21" t="s">
        <v>36</v>
      </c>
      <c r="F10" s="21" t="s">
        <v>32</v>
      </c>
      <c r="G10" s="21" t="s">
        <v>5</v>
      </c>
      <c r="H10" s="21">
        <v>28211</v>
      </c>
      <c r="I10" s="22">
        <v>42325</v>
      </c>
      <c r="J10" s="23">
        <v>25</v>
      </c>
      <c r="K10" s="21" t="s">
        <v>6</v>
      </c>
      <c r="L10" s="21">
        <v>2015</v>
      </c>
    </row>
    <row r="11" spans="1:16" s="21" customFormat="1" x14ac:dyDescent="0.25">
      <c r="A11" s="21" t="s">
        <v>340</v>
      </c>
      <c r="B11" s="21" t="s">
        <v>45</v>
      </c>
      <c r="C11" s="21" t="s">
        <v>46</v>
      </c>
      <c r="D11" s="21" t="s">
        <v>47</v>
      </c>
      <c r="E11" s="21" t="s">
        <v>36</v>
      </c>
      <c r="F11" s="21" t="s">
        <v>32</v>
      </c>
      <c r="G11" s="21" t="s">
        <v>5</v>
      </c>
      <c r="H11" s="21">
        <v>28211</v>
      </c>
      <c r="I11" s="22">
        <v>42355</v>
      </c>
      <c r="J11" s="23">
        <v>25</v>
      </c>
      <c r="K11" s="21" t="s">
        <v>6</v>
      </c>
      <c r="L11" s="21">
        <v>2015</v>
      </c>
    </row>
    <row r="12" spans="1:16" s="21" customFormat="1" x14ac:dyDescent="0.25">
      <c r="A12" s="21" t="s">
        <v>340</v>
      </c>
      <c r="B12" s="21" t="s">
        <v>45</v>
      </c>
      <c r="C12" s="21" t="s">
        <v>46</v>
      </c>
      <c r="D12" s="21" t="s">
        <v>47</v>
      </c>
      <c r="E12" s="21" t="s">
        <v>36</v>
      </c>
      <c r="F12" s="21" t="s">
        <v>32</v>
      </c>
      <c r="G12" s="21" t="s">
        <v>5</v>
      </c>
      <c r="H12" s="21">
        <v>28211</v>
      </c>
      <c r="I12" s="22">
        <v>42111</v>
      </c>
      <c r="J12" s="23">
        <v>25</v>
      </c>
      <c r="K12" s="21" t="s">
        <v>48</v>
      </c>
      <c r="L12" s="21">
        <v>2015</v>
      </c>
    </row>
    <row r="13" spans="1:16" s="21" customFormat="1" x14ac:dyDescent="0.25">
      <c r="A13" s="21" t="s">
        <v>340</v>
      </c>
      <c r="B13" s="21" t="s">
        <v>45</v>
      </c>
      <c r="C13" s="21" t="s">
        <v>46</v>
      </c>
      <c r="D13" s="21" t="s">
        <v>47</v>
      </c>
      <c r="E13" s="21" t="s">
        <v>36</v>
      </c>
      <c r="F13" s="21" t="s">
        <v>32</v>
      </c>
      <c r="G13" s="21" t="s">
        <v>5</v>
      </c>
      <c r="H13" s="21">
        <v>28211</v>
      </c>
      <c r="I13" s="22">
        <v>42124</v>
      </c>
      <c r="J13" s="23">
        <v>25</v>
      </c>
      <c r="K13" s="21" t="s">
        <v>48</v>
      </c>
      <c r="L13" s="21">
        <v>2015</v>
      </c>
    </row>
    <row r="14" spans="1:16" s="21" customFormat="1" x14ac:dyDescent="0.25">
      <c r="A14" s="21" t="s">
        <v>340</v>
      </c>
      <c r="B14" s="21" t="s">
        <v>45</v>
      </c>
      <c r="C14" s="21" t="s">
        <v>46</v>
      </c>
      <c r="D14" s="21" t="s">
        <v>47</v>
      </c>
      <c r="E14" s="21" t="s">
        <v>36</v>
      </c>
      <c r="F14" s="21" t="s">
        <v>32</v>
      </c>
      <c r="G14" s="21" t="s">
        <v>5</v>
      </c>
      <c r="H14" s="21">
        <v>28211</v>
      </c>
      <c r="I14" s="22">
        <v>42141</v>
      </c>
      <c r="J14" s="23">
        <v>25</v>
      </c>
      <c r="K14" s="21" t="s">
        <v>48</v>
      </c>
      <c r="L14" s="21">
        <v>2015</v>
      </c>
    </row>
    <row r="15" spans="1:16" s="21" customFormat="1" x14ac:dyDescent="0.25">
      <c r="A15" s="21" t="s">
        <v>340</v>
      </c>
      <c r="B15" s="21" t="s">
        <v>45</v>
      </c>
      <c r="C15" s="21" t="s">
        <v>46</v>
      </c>
      <c r="D15" s="21" t="s">
        <v>47</v>
      </c>
      <c r="E15" s="21" t="s">
        <v>36</v>
      </c>
      <c r="F15" s="21" t="s">
        <v>32</v>
      </c>
      <c r="G15" s="21" t="s">
        <v>5</v>
      </c>
      <c r="H15" s="21">
        <v>28211</v>
      </c>
      <c r="I15" s="22">
        <v>42172</v>
      </c>
      <c r="J15" s="23">
        <v>25</v>
      </c>
      <c r="K15" s="21" t="s">
        <v>48</v>
      </c>
      <c r="L15" s="21">
        <v>2015</v>
      </c>
    </row>
    <row r="16" spans="1:16" s="21" customFormat="1" x14ac:dyDescent="0.25">
      <c r="A16" s="21" t="s">
        <v>340</v>
      </c>
      <c r="B16" s="21" t="s">
        <v>45</v>
      </c>
      <c r="C16" s="21" t="s">
        <v>46</v>
      </c>
      <c r="D16" s="21" t="s">
        <v>47</v>
      </c>
      <c r="E16" s="21" t="s">
        <v>36</v>
      </c>
      <c r="F16" s="21" t="s">
        <v>32</v>
      </c>
      <c r="G16" s="21" t="s">
        <v>5</v>
      </c>
      <c r="H16" s="21">
        <v>28211</v>
      </c>
      <c r="I16" s="22">
        <v>42386</v>
      </c>
      <c r="J16" s="23">
        <v>25</v>
      </c>
      <c r="K16" s="21" t="s">
        <v>33</v>
      </c>
      <c r="L16" s="21">
        <v>2016</v>
      </c>
    </row>
    <row r="17" spans="1:12" s="21" customFormat="1" x14ac:dyDescent="0.25">
      <c r="A17" s="21" t="s">
        <v>340</v>
      </c>
      <c r="B17" s="21" t="s">
        <v>45</v>
      </c>
      <c r="C17" s="21" t="s">
        <v>46</v>
      </c>
      <c r="D17" s="21" t="s">
        <v>47</v>
      </c>
      <c r="E17" s="21" t="s">
        <v>36</v>
      </c>
      <c r="F17" s="21" t="s">
        <v>32</v>
      </c>
      <c r="G17" s="21" t="s">
        <v>5</v>
      </c>
      <c r="H17" s="21">
        <v>28211</v>
      </c>
      <c r="I17" s="22">
        <v>42360</v>
      </c>
      <c r="J17" s="23">
        <v>100</v>
      </c>
      <c r="K17" s="21" t="s">
        <v>6</v>
      </c>
      <c r="L17" s="21">
        <v>2015</v>
      </c>
    </row>
    <row r="18" spans="1:12" s="21" customFormat="1" x14ac:dyDescent="0.25">
      <c r="A18" s="21" t="s">
        <v>340</v>
      </c>
      <c r="B18" s="21" t="s">
        <v>45</v>
      </c>
      <c r="C18" s="21" t="s">
        <v>50</v>
      </c>
      <c r="D18" s="21" t="s">
        <v>51</v>
      </c>
      <c r="E18" s="21" t="s">
        <v>36</v>
      </c>
      <c r="F18" s="21" t="s">
        <v>32</v>
      </c>
      <c r="G18" s="21" t="s">
        <v>5</v>
      </c>
      <c r="H18" s="21">
        <v>28211</v>
      </c>
      <c r="I18" s="22">
        <v>42202</v>
      </c>
      <c r="J18" s="23">
        <v>25</v>
      </c>
      <c r="K18" s="21" t="s">
        <v>28</v>
      </c>
      <c r="L18" s="21">
        <v>2015</v>
      </c>
    </row>
    <row r="19" spans="1:12" s="21" customFormat="1" x14ac:dyDescent="0.25">
      <c r="A19" s="21" t="s">
        <v>340</v>
      </c>
      <c r="B19" s="21" t="s">
        <v>45</v>
      </c>
      <c r="C19" s="21" t="s">
        <v>50</v>
      </c>
      <c r="D19" s="21" t="s">
        <v>51</v>
      </c>
      <c r="E19" s="21" t="s">
        <v>36</v>
      </c>
      <c r="F19" s="21" t="s">
        <v>32</v>
      </c>
      <c r="G19" s="21" t="s">
        <v>5</v>
      </c>
      <c r="H19" s="21">
        <v>28211</v>
      </c>
      <c r="I19" s="22">
        <v>42224</v>
      </c>
      <c r="J19" s="23">
        <v>25</v>
      </c>
      <c r="K19" s="21" t="s">
        <v>28</v>
      </c>
      <c r="L19" s="21">
        <v>2015</v>
      </c>
    </row>
    <row r="20" spans="1:12" s="21" customFormat="1" x14ac:dyDescent="0.25">
      <c r="A20" s="21" t="s">
        <v>340</v>
      </c>
      <c r="B20" s="21" t="s">
        <v>45</v>
      </c>
      <c r="C20" s="21" t="s">
        <v>50</v>
      </c>
      <c r="D20" s="21" t="s">
        <v>51</v>
      </c>
      <c r="E20" s="21" t="s">
        <v>36</v>
      </c>
      <c r="F20" s="21" t="s">
        <v>32</v>
      </c>
      <c r="G20" s="21" t="s">
        <v>5</v>
      </c>
      <c r="H20" s="21">
        <v>28211</v>
      </c>
      <c r="I20" s="22">
        <v>42233</v>
      </c>
      <c r="J20" s="23">
        <v>25</v>
      </c>
      <c r="K20" s="21" t="s">
        <v>28</v>
      </c>
      <c r="L20" s="21">
        <v>2015</v>
      </c>
    </row>
    <row r="21" spans="1:12" s="21" customFormat="1" x14ac:dyDescent="0.25">
      <c r="A21" s="21" t="s">
        <v>340</v>
      </c>
      <c r="B21" s="21" t="s">
        <v>45</v>
      </c>
      <c r="C21" s="21" t="s">
        <v>50</v>
      </c>
      <c r="D21" s="21" t="s">
        <v>51</v>
      </c>
      <c r="E21" s="21" t="s">
        <v>36</v>
      </c>
      <c r="F21" s="21" t="s">
        <v>32</v>
      </c>
      <c r="G21" s="21" t="s">
        <v>5</v>
      </c>
      <c r="H21" s="21">
        <v>28211</v>
      </c>
      <c r="I21" s="22">
        <v>42264</v>
      </c>
      <c r="J21" s="23">
        <v>25</v>
      </c>
      <c r="K21" s="21" t="s">
        <v>28</v>
      </c>
      <c r="L21" s="21">
        <v>2015</v>
      </c>
    </row>
    <row r="22" spans="1:12" s="21" customFormat="1" x14ac:dyDescent="0.25">
      <c r="A22" s="21" t="s">
        <v>340</v>
      </c>
      <c r="B22" s="21" t="s">
        <v>49</v>
      </c>
      <c r="C22" s="21" t="s">
        <v>50</v>
      </c>
      <c r="D22" s="21" t="s">
        <v>51</v>
      </c>
      <c r="E22" s="21" t="s">
        <v>36</v>
      </c>
      <c r="F22" s="21" t="s">
        <v>32</v>
      </c>
      <c r="G22" s="21" t="s">
        <v>5</v>
      </c>
      <c r="H22" s="21">
        <v>282115673</v>
      </c>
      <c r="I22" s="22">
        <v>42338</v>
      </c>
      <c r="J22" s="23">
        <v>50</v>
      </c>
      <c r="K22" s="21" t="s">
        <v>6</v>
      </c>
      <c r="L22" s="21">
        <v>2015</v>
      </c>
    </row>
    <row r="23" spans="1:12" s="21" customFormat="1" x14ac:dyDescent="0.25">
      <c r="A23" s="21" t="s">
        <v>340</v>
      </c>
      <c r="B23" s="21" t="s">
        <v>49</v>
      </c>
      <c r="C23" s="21" t="s">
        <v>50</v>
      </c>
      <c r="D23" s="21" t="s">
        <v>51</v>
      </c>
      <c r="E23" s="21" t="s">
        <v>36</v>
      </c>
      <c r="F23" s="21" t="s">
        <v>32</v>
      </c>
      <c r="G23" s="21" t="s">
        <v>5</v>
      </c>
      <c r="H23" s="21">
        <v>282115673</v>
      </c>
      <c r="I23" s="22">
        <v>42264</v>
      </c>
      <c r="J23" s="23">
        <v>50</v>
      </c>
      <c r="K23" s="21" t="s">
        <v>28</v>
      </c>
      <c r="L23" s="21">
        <v>2015</v>
      </c>
    </row>
    <row r="24" spans="1:12" s="21" customFormat="1" x14ac:dyDescent="0.25">
      <c r="A24" s="21" t="s">
        <v>340</v>
      </c>
      <c r="B24" s="21" t="s">
        <v>49</v>
      </c>
      <c r="C24" s="21" t="s">
        <v>50</v>
      </c>
      <c r="D24" s="21" t="s">
        <v>51</v>
      </c>
      <c r="E24" s="21" t="s">
        <v>36</v>
      </c>
      <c r="F24" s="21" t="s">
        <v>32</v>
      </c>
      <c r="G24" s="21" t="s">
        <v>5</v>
      </c>
      <c r="H24" s="21">
        <v>282115673</v>
      </c>
      <c r="I24" s="22">
        <v>42277</v>
      </c>
      <c r="J24" s="23">
        <v>100</v>
      </c>
      <c r="K24" s="21" t="s">
        <v>28</v>
      </c>
      <c r="L24" s="21">
        <v>2015</v>
      </c>
    </row>
    <row r="25" spans="1:12" x14ac:dyDescent="0.25">
      <c r="A25" t="s">
        <v>337</v>
      </c>
      <c r="B25">
        <v>7</v>
      </c>
      <c r="I25" t="s">
        <v>342</v>
      </c>
      <c r="J25" s="6">
        <v>7075</v>
      </c>
    </row>
  </sheetData>
  <sortState ref="A2:R24">
    <sortCondition ref="A2:A24"/>
    <sortCondition ref="B2:B24"/>
  </sortState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"/>
  <sheetViews>
    <sheetView workbookViewId="0">
      <selection sqref="A1:XFD1"/>
    </sheetView>
  </sheetViews>
  <sheetFormatPr defaultRowHeight="15" x14ac:dyDescent="0.25"/>
  <sheetData>
    <row r="1" spans="1:17" x14ac:dyDescent="0.25">
      <c r="A1" t="s">
        <v>7</v>
      </c>
      <c r="B1" t="s">
        <v>8</v>
      </c>
      <c r="C1" t="s">
        <v>9</v>
      </c>
      <c r="D1" t="s">
        <v>10</v>
      </c>
      <c r="E1" t="s">
        <v>11</v>
      </c>
      <c r="F1" t="s">
        <v>12</v>
      </c>
      <c r="G1" t="s">
        <v>13</v>
      </c>
      <c r="H1" t="s">
        <v>14</v>
      </c>
      <c r="I1" t="s">
        <v>15</v>
      </c>
      <c r="J1" t="s">
        <v>16</v>
      </c>
      <c r="K1" t="s">
        <v>17</v>
      </c>
      <c r="L1" t="s">
        <v>18</v>
      </c>
      <c r="M1" t="s">
        <v>19</v>
      </c>
      <c r="N1" t="s">
        <v>20</v>
      </c>
      <c r="O1" t="s">
        <v>21</v>
      </c>
      <c r="P1" t="s">
        <v>22</v>
      </c>
      <c r="Q1" t="s">
        <v>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22</vt:i4>
      </vt:variant>
    </vt:vector>
  </HeadingPairs>
  <TitlesOfParts>
    <vt:vector size="22" baseType="lpstr">
      <vt:lpstr>TOTALS</vt:lpstr>
      <vt:lpstr>AMERICAN AIR</vt:lpstr>
      <vt:lpstr>BANK OF AMERICA</vt:lpstr>
      <vt:lpstr>BELK</vt:lpstr>
      <vt:lpstr>BILLY GRAHAM EVANG. ASSOC.</vt:lpstr>
      <vt:lpstr>CATHOLIC DIOCESE</vt:lpstr>
      <vt:lpstr>CAROLINAS HEALTHCARE</vt:lpstr>
      <vt:lpstr>CITY OF CHARLOTTE</vt:lpstr>
      <vt:lpstr>DOLLAR TREE</vt:lpstr>
      <vt:lpstr>DUKE ENERGY</vt:lpstr>
      <vt:lpstr>ELECTROLUX</vt:lpstr>
      <vt:lpstr>HARRIS TEETER</vt:lpstr>
      <vt:lpstr>LOWES</vt:lpstr>
      <vt:lpstr>MECK COUNTY</vt:lpstr>
      <vt:lpstr>NASCAR</vt:lpstr>
      <vt:lpstr>NOVANT</vt:lpstr>
      <vt:lpstr>NUCOR STEEL</vt:lpstr>
      <vt:lpstr>RED VENTURES</vt:lpstr>
      <vt:lpstr>SEALED AIR</vt:lpstr>
      <vt:lpstr>SONIC AUTO</vt:lpstr>
      <vt:lpstr>SPX</vt:lpstr>
      <vt:lpstr>WELLS FARGO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Ratcliffe, Lauren (CMG Charlotte)</dc:creator>
  <cp:lastModifiedBy>Ratcliffe, Lauren (CMG Charlotte)</cp:lastModifiedBy>
  <dcterms:created xsi:type="dcterms:W3CDTF">2016-03-10T14:34:36Z</dcterms:created>
  <dcterms:modified xsi:type="dcterms:W3CDTF">2016-03-10T17:25:00Z</dcterms:modified>
</cp:coreProperties>
</file>